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P27" i="1"/>
  <c r="O27"/>
  <c r="N27"/>
  <c r="M27"/>
  <c r="L27"/>
  <c r="F26"/>
  <c r="F27" s="1"/>
  <c r="F22"/>
  <c r="F18"/>
  <c r="F7"/>
</calcChain>
</file>

<file path=xl/sharedStrings.xml><?xml version="1.0" encoding="utf-8"?>
<sst xmlns="http://schemas.openxmlformats.org/spreadsheetml/2006/main" count="193" uniqueCount="75">
  <si>
    <t>序号</t>
  </si>
  <si>
    <t>课程名称</t>
  </si>
  <si>
    <t>学分</t>
  </si>
  <si>
    <t>方式</t>
  </si>
  <si>
    <t>高起专</t>
    <phoneticPr fontId="3" type="noConversion"/>
  </si>
  <si>
    <t>日语</t>
    <phoneticPr fontId="3" type="noConversion"/>
  </si>
  <si>
    <t>公共基础课</t>
    <phoneticPr fontId="6" type="noConversion"/>
  </si>
  <si>
    <t>考查</t>
    <phoneticPr fontId="6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</si>
  <si>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</si>
  <si>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</si>
  <si>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</si>
  <si>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</si>
  <si>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  <phoneticPr fontId="6" type="noConversion"/>
  </si>
  <si>
    <t>固定</t>
    <phoneticPr fontId="3" type="noConversion"/>
  </si>
  <si>
    <t>A4模式</t>
    <phoneticPr fontId="3" type="noConversion"/>
  </si>
  <si>
    <t>马克思主义基本原理</t>
    <phoneticPr fontId="6" type="noConversion"/>
  </si>
  <si>
    <t>结课作业</t>
    <phoneticPr fontId="3" type="noConversion"/>
  </si>
  <si>
    <t>专业选修课</t>
    <phoneticPr fontId="6" type="noConversion"/>
  </si>
  <si>
    <t>专业必修课</t>
    <phoneticPr fontId="6" type="noConversion"/>
  </si>
  <si>
    <t>初级日语（一）</t>
    <phoneticPr fontId="6" type="noConversion"/>
  </si>
  <si>
    <t>闭卷</t>
    <phoneticPr fontId="3" type="noConversion"/>
  </si>
  <si>
    <t>日语听力（一）</t>
    <phoneticPr fontId="6" type="noConversion"/>
  </si>
  <si>
    <t>听力</t>
    <phoneticPr fontId="3" type="noConversion"/>
  </si>
  <si>
    <t>初级日语（二）</t>
  </si>
  <si>
    <t>日语听力（二）</t>
    <phoneticPr fontId="6" type="noConversion"/>
  </si>
  <si>
    <t>中级日语（一）</t>
  </si>
  <si>
    <t>日语听力（三）</t>
    <phoneticPr fontId="6" type="noConversion"/>
  </si>
  <si>
    <t>中级日语（二）</t>
  </si>
  <si>
    <t>日语会话（一）</t>
    <phoneticPr fontId="6" type="noConversion"/>
  </si>
  <si>
    <t>离线</t>
    <phoneticPr fontId="3" type="noConversion"/>
  </si>
  <si>
    <t>日语会话（二）</t>
    <phoneticPr fontId="6" type="noConversion"/>
  </si>
  <si>
    <t>远程视频</t>
    <phoneticPr fontId="3" type="noConversion"/>
  </si>
  <si>
    <t>日语泛读</t>
  </si>
  <si>
    <t>日本概况</t>
  </si>
  <si>
    <t>日本地理</t>
  </si>
  <si>
    <t>公共选修课</t>
    <phoneticPr fontId="6" type="noConversion"/>
  </si>
  <si>
    <t>人际交往与沟通艺术</t>
    <phoneticPr fontId="6" type="noConversion"/>
  </si>
  <si>
    <t>公共关系学</t>
    <phoneticPr fontId="6" type="noConversion"/>
  </si>
  <si>
    <t>中国古代物质文化</t>
    <phoneticPr fontId="6" type="noConversion"/>
  </si>
  <si>
    <t>各学期学分数</t>
    <phoneticPr fontId="3" type="noConversion"/>
  </si>
  <si>
    <t>合计</t>
    <phoneticPr fontId="3" type="noConversion"/>
  </si>
  <si>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</si>
  <si>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</si>
  <si>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</si>
  <si>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</si>
  <si>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</si>
  <si>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</si>
  <si>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</si>
  <si>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</si>
  <si>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</si>
  <si>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</si>
  <si>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</si>
  <si>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</si>
  <si>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</si>
  <si>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</si>
  <si>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</si>
  <si>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</si>
  <si>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高起专</t>
    <phoneticPr fontId="3" type="noConversion"/>
  </si>
  <si>
    <t>日语</t>
    <phoneticPr fontId="3" type="noConversion"/>
  </si>
  <si>
    <t>专业必修课已开学分</t>
    <phoneticPr fontId="3" type="noConversion"/>
  </si>
  <si>
    <t>公共基础课已开学分</t>
    <phoneticPr fontId="3" type="noConversion"/>
  </si>
  <si>
    <t>专业选修课</t>
    <phoneticPr fontId="3" type="noConversion"/>
  </si>
  <si>
    <t>专业选修课已开学分</t>
    <phoneticPr fontId="3" type="noConversion"/>
  </si>
  <si>
    <t>公共选修课已开学分</t>
    <phoneticPr fontId="3" type="noConversion"/>
  </si>
  <si>
    <t>大学英语（Ⅰ）</t>
    <phoneticPr fontId="6" type="noConversion"/>
  </si>
  <si>
    <t>考试</t>
    <phoneticPr fontId="3" type="noConversion"/>
  </si>
  <si>
    <t>日语</t>
    <phoneticPr fontId="3" type="noConversion"/>
  </si>
  <si>
    <t>专业必修课</t>
    <phoneticPr fontId="6" type="noConversion"/>
  </si>
  <si>
    <t>公共基础课</t>
    <phoneticPr fontId="3" type="noConversion"/>
  </si>
  <si>
    <t>公共选修课</t>
    <phoneticPr fontId="3" type="noConversion"/>
  </si>
  <si>
    <t>专业必修课</t>
    <phoneticPr fontId="3" type="noConversion"/>
  </si>
  <si>
    <t>固定</t>
  </si>
  <si>
    <t>闭卷</t>
  </si>
  <si>
    <t>远程学习方法导论</t>
    <phoneticPr fontId="6" type="noConversion"/>
  </si>
  <si>
    <t>法律基础与思想道德修养</t>
    <phoneticPr fontId="6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</si>
</sst>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Times New Roman"/>
      <family val="1"/>
    </font>
    <font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" fillId="0" borderId="0"/>
  </cellStyleXfs>
  <cellXfs count="43">
    <xf numFmtId="0" fontId="0" fillId="0" borderId="0" xfId="0">
      <alignment vertical="center"/>
    </xf>
    <xf numFmtId="0" fontId="5" fillId="0" borderId="1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/>
    </xf>
    <xf numFmtId="9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2" applyFont="1" applyFill="1" applyBorder="1">
      <alignment vertical="center"/>
    </xf>
    <xf numFmtId="0" fontId="5" fillId="0" borderId="1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9" fontId="5" fillId="0" borderId="1" xfId="1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10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/>
    </xf>
    <xf numFmtId="9" fontId="9" fillId="0" borderId="1" xfId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9" fillId="2" borderId="1" xfId="0" applyFont="1" applyFill="1" applyBorder="1">
      <alignment vertical="center"/>
    </xf>
    <xf numFmtId="0" fontId="5" fillId="2" borderId="1" xfId="2" applyFont="1" applyFill="1" applyBorder="1" applyAlignment="1">
      <alignment vertical="center" wrapText="1"/>
    </xf>
    <xf numFmtId="0" fontId="5" fillId="2" borderId="1" xfId="2" applyFont="1" applyFill="1" applyBorder="1" applyAlignment="1">
      <alignment horizontal="center" vertical="center"/>
    </xf>
    <xf numFmtId="9" fontId="5" fillId="2" borderId="1" xfId="3" applyNumberFormat="1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9" fontId="9" fillId="2" borderId="1" xfId="1" applyFont="1" applyFill="1" applyBorder="1" applyAlignment="1">
      <alignment horizontal="center" vertical="center"/>
    </xf>
    <xf numFmtId="9" fontId="5" fillId="0" borderId="1" xfId="4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left" vertical="center"/>
    </xf>
    <xf numFmtId="0" fontId="12" fillId="0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</cellXfs>
  <cellStyles count="7">
    <cellStyle name="百分比" xfId="1" builtinId="5"/>
    <cellStyle name="常规" xfId="0" builtinId="0"/>
    <cellStyle name="常规 2" xfId="2"/>
    <cellStyle name="常规 2 2 2" xfId="3"/>
    <cellStyle name="常规 3" xfId="4"/>
    <cellStyle name="常规 5" xfId="5"/>
    <cellStyle name="常规_高起专120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activeCell="E8" sqref="E8:F9"/>
    </sheetView>
  </sheetViews>
  <sheetFormatPr defaultRowHeight="13.5"/>
  <cols>
    <col min="1" max="1" width="6.375" style="18" bestFit="1" customWidth="1"/>
    <col min="2" max="2" width="4.75" style="18" bestFit="1" customWidth="1"/>
    <col min="3" max="3" width="11.375" style="18" bestFit="1" customWidth="1"/>
    <col min="4" max="4" width="4.75" style="18" bestFit="1" customWidth="1"/>
    <col min="5" max="5" width="20.375" style="18" bestFit="1" customWidth="1"/>
    <col min="6" max="7" width="4.75" style="18" bestFit="1" customWidth="1"/>
    <col min="8" max="11" width="8" style="18" bestFit="1" customWidth="1"/>
    <col min="12" max="15" width="3.25" style="18" bestFit="1" customWidth="1"/>
    <col min="16" max="16" width="3.125" style="18" bestFit="1" customWidth="1"/>
    <col min="17" max="17" width="19" style="18" bestFit="1" customWidth="1"/>
    <col min="18" max="16384" width="9" style="18"/>
  </cols>
  <sheetData>
    <row r="1" spans="1:17">
      <c r="A1" s="38" t="s">
        <v>41</v>
      </c>
      <c r="B1" s="39"/>
      <c r="C1" s="39"/>
      <c r="D1" s="39"/>
      <c r="E1" s="39"/>
      <c r="F1" s="39"/>
      <c r="G1" s="39" t="s">
        <v>42</v>
      </c>
      <c r="H1" s="39"/>
      <c r="I1" s="39"/>
      <c r="J1" s="39"/>
      <c r="K1" s="40" t="s">
        <v>43</v>
      </c>
      <c r="L1" s="41"/>
      <c r="M1" s="41"/>
      <c r="N1" s="41"/>
      <c r="O1" s="41"/>
      <c r="P1" s="41"/>
      <c r="Q1" s="42"/>
    </row>
    <row r="2" spans="1:17">
      <c r="A2" s="17" t="s">
        <v>44</v>
      </c>
      <c r="B2" s="17" t="s">
        <v>45</v>
      </c>
      <c r="C2" s="17" t="s">
        <v>46</v>
      </c>
      <c r="D2" s="2" t="s">
        <v>0</v>
      </c>
      <c r="E2" s="2" t="s">
        <v>1</v>
      </c>
      <c r="F2" s="2" t="s">
        <v>2</v>
      </c>
      <c r="G2" s="2" t="s">
        <v>3</v>
      </c>
      <c r="H2" s="15" t="s">
        <v>47</v>
      </c>
      <c r="I2" s="2" t="s">
        <v>48</v>
      </c>
      <c r="J2" s="2" t="s">
        <v>49</v>
      </c>
      <c r="K2" s="2" t="s">
        <v>50</v>
      </c>
      <c r="L2" s="2" t="s">
        <v>51</v>
      </c>
      <c r="M2" s="2" t="s">
        <v>52</v>
      </c>
      <c r="N2" s="2" t="s">
        <v>53</v>
      </c>
      <c r="O2" s="2" t="s">
        <v>54</v>
      </c>
      <c r="P2" s="2" t="s">
        <v>55</v>
      </c>
      <c r="Q2" s="19" t="s">
        <v>56</v>
      </c>
    </row>
    <row r="3" spans="1:17" s="22" customFormat="1" ht="18" customHeight="1">
      <c r="A3" s="17" t="s">
        <v>4</v>
      </c>
      <c r="B3" s="17" t="s">
        <v>5</v>
      </c>
      <c r="C3" s="1" t="s">
        <v>6</v>
      </c>
      <c r="D3" s="2">
        <v>1</v>
      </c>
      <c r="E3" s="33" t="s">
        <v>73</v>
      </c>
      <c r="F3" s="34">
        <v>2</v>
      </c>
      <c r="G3" s="2" t="s">
        <v>7</v>
      </c>
      <c r="H3" s="3">
        <v>1</v>
      </c>
      <c r="I3" s="4" t="s">
        <v>8</v>
      </c>
      <c r="J3" s="19" t="s">
        <v>9</v>
      </c>
      <c r="K3" s="19" t="s">
        <v>10</v>
      </c>
      <c r="L3" s="2">
        <v>2</v>
      </c>
      <c r="M3" s="2"/>
      <c r="N3" s="2"/>
      <c r="O3" s="2"/>
      <c r="P3" s="19"/>
      <c r="Q3" s="17"/>
    </row>
    <row r="4" spans="1:17" s="22" customFormat="1" ht="18" customHeight="1">
      <c r="A4" s="17" t="s">
        <v>4</v>
      </c>
      <c r="B4" s="17" t="s">
        <v>5</v>
      </c>
      <c r="C4" s="1" t="s">
        <v>6</v>
      </c>
      <c r="D4" s="2">
        <v>2</v>
      </c>
      <c r="E4" s="35" t="s">
        <v>11</v>
      </c>
      <c r="F4" s="36">
        <v>4</v>
      </c>
      <c r="G4" s="5" t="s">
        <v>12</v>
      </c>
      <c r="H4" s="3">
        <v>0.4</v>
      </c>
      <c r="I4" s="4" t="s">
        <v>13</v>
      </c>
      <c r="J4" s="20" t="s">
        <v>14</v>
      </c>
      <c r="K4" s="19" t="s">
        <v>10</v>
      </c>
      <c r="L4" s="2">
        <v>4</v>
      </c>
      <c r="M4" s="2"/>
      <c r="N4" s="2"/>
      <c r="O4" s="2"/>
      <c r="P4" s="17"/>
      <c r="Q4" s="17"/>
    </row>
    <row r="5" spans="1:17" s="22" customFormat="1" ht="18" customHeight="1">
      <c r="A5" s="17" t="s">
        <v>4</v>
      </c>
      <c r="B5" s="17" t="s">
        <v>5</v>
      </c>
      <c r="C5" s="1" t="s">
        <v>6</v>
      </c>
      <c r="D5" s="2">
        <v>3</v>
      </c>
      <c r="E5" s="33" t="s">
        <v>74</v>
      </c>
      <c r="F5" s="37">
        <v>2</v>
      </c>
      <c r="G5" s="5" t="s">
        <v>7</v>
      </c>
      <c r="H5" s="21">
        <v>1</v>
      </c>
      <c r="I5" s="19" t="s">
        <v>8</v>
      </c>
      <c r="J5" s="19" t="s">
        <v>9</v>
      </c>
      <c r="K5" s="19" t="s">
        <v>10</v>
      </c>
      <c r="L5" s="2">
        <v>2</v>
      </c>
      <c r="M5" s="2"/>
      <c r="N5" s="2"/>
      <c r="O5" s="2"/>
      <c r="P5" s="17"/>
      <c r="Q5" s="17"/>
    </row>
    <row r="6" spans="1:17" s="22" customFormat="1" ht="18" customHeight="1">
      <c r="A6" s="17" t="s">
        <v>4</v>
      </c>
      <c r="B6" s="17" t="s">
        <v>5</v>
      </c>
      <c r="C6" s="1" t="s">
        <v>6</v>
      </c>
      <c r="D6" s="2">
        <v>4</v>
      </c>
      <c r="E6" s="11" t="s">
        <v>15</v>
      </c>
      <c r="F6" s="5">
        <v>2</v>
      </c>
      <c r="G6" s="5" t="s">
        <v>7</v>
      </c>
      <c r="H6" s="3">
        <v>0.4</v>
      </c>
      <c r="I6" s="4" t="s">
        <v>13</v>
      </c>
      <c r="J6" s="19" t="s">
        <v>16</v>
      </c>
      <c r="K6" s="19" t="s">
        <v>10</v>
      </c>
      <c r="L6" s="2"/>
      <c r="M6" s="2">
        <v>2</v>
      </c>
      <c r="N6" s="2"/>
      <c r="O6" s="2"/>
      <c r="P6" s="17"/>
      <c r="Q6" s="17"/>
    </row>
    <row r="7" spans="1:17" s="22" customFormat="1" ht="18" customHeight="1">
      <c r="A7" s="23" t="s">
        <v>57</v>
      </c>
      <c r="B7" s="23" t="s">
        <v>58</v>
      </c>
      <c r="C7" s="24" t="s">
        <v>68</v>
      </c>
      <c r="D7" s="25"/>
      <c r="E7" s="24" t="s">
        <v>60</v>
      </c>
      <c r="F7" s="6">
        <f>SUM(F3:F6)</f>
        <v>10</v>
      </c>
      <c r="G7" s="6"/>
      <c r="H7" s="26"/>
      <c r="I7" s="27"/>
      <c r="J7" s="28"/>
      <c r="K7" s="28"/>
      <c r="L7" s="25"/>
      <c r="M7" s="25"/>
      <c r="N7" s="25"/>
      <c r="O7" s="25"/>
      <c r="P7" s="23"/>
      <c r="Q7" s="23"/>
    </row>
    <row r="8" spans="1:17" s="22" customFormat="1" ht="18" customHeight="1">
      <c r="A8" s="17" t="s">
        <v>4</v>
      </c>
      <c r="B8" s="17" t="s">
        <v>5</v>
      </c>
      <c r="C8" s="7" t="s">
        <v>18</v>
      </c>
      <c r="D8" s="5">
        <v>5</v>
      </c>
      <c r="E8" s="35" t="s">
        <v>19</v>
      </c>
      <c r="F8" s="36">
        <v>8</v>
      </c>
      <c r="G8" s="5" t="s">
        <v>12</v>
      </c>
      <c r="H8" s="21">
        <v>0.4</v>
      </c>
      <c r="I8" s="19" t="s">
        <v>13</v>
      </c>
      <c r="J8" s="19" t="s">
        <v>20</v>
      </c>
      <c r="K8" s="19" t="s">
        <v>10</v>
      </c>
      <c r="L8" s="2">
        <v>8</v>
      </c>
      <c r="M8" s="2"/>
      <c r="N8" s="2"/>
      <c r="O8" s="2"/>
      <c r="P8" s="17"/>
      <c r="Q8" s="17"/>
    </row>
    <row r="9" spans="1:17" s="22" customFormat="1" ht="18" customHeight="1">
      <c r="A9" s="17" t="s">
        <v>57</v>
      </c>
      <c r="B9" s="17" t="s">
        <v>66</v>
      </c>
      <c r="C9" s="7" t="s">
        <v>67</v>
      </c>
      <c r="D9" s="5">
        <v>6</v>
      </c>
      <c r="E9" s="33" t="s">
        <v>21</v>
      </c>
      <c r="F9" s="36">
        <v>4</v>
      </c>
      <c r="G9" s="5" t="s">
        <v>12</v>
      </c>
      <c r="H9" s="21">
        <v>0.5</v>
      </c>
      <c r="I9" s="19" t="s">
        <v>13</v>
      </c>
      <c r="J9" s="19" t="s">
        <v>22</v>
      </c>
      <c r="K9" s="19"/>
      <c r="L9" s="2">
        <v>4</v>
      </c>
      <c r="M9" s="2"/>
      <c r="N9" s="2"/>
      <c r="O9" s="2"/>
      <c r="P9" s="17"/>
      <c r="Q9" s="17"/>
    </row>
    <row r="10" spans="1:17" s="22" customFormat="1" ht="18" customHeight="1">
      <c r="A10" s="17" t="s">
        <v>4</v>
      </c>
      <c r="B10" s="17" t="s">
        <v>5</v>
      </c>
      <c r="C10" s="7" t="s">
        <v>18</v>
      </c>
      <c r="D10" s="5">
        <v>7</v>
      </c>
      <c r="E10" s="12" t="s">
        <v>23</v>
      </c>
      <c r="F10" s="5">
        <v>8</v>
      </c>
      <c r="G10" s="5" t="s">
        <v>12</v>
      </c>
      <c r="H10" s="21">
        <v>0.4</v>
      </c>
      <c r="I10" s="19" t="s">
        <v>13</v>
      </c>
      <c r="J10" s="19" t="s">
        <v>20</v>
      </c>
      <c r="K10" s="19" t="s">
        <v>10</v>
      </c>
      <c r="L10" s="2"/>
      <c r="M10" s="2">
        <v>8</v>
      </c>
      <c r="N10" s="2"/>
      <c r="O10" s="2"/>
      <c r="P10" s="17"/>
      <c r="Q10" s="17"/>
    </row>
    <row r="11" spans="1:17" s="22" customFormat="1" ht="18" customHeight="1">
      <c r="A11" s="17" t="s">
        <v>4</v>
      </c>
      <c r="B11" s="17" t="s">
        <v>5</v>
      </c>
      <c r="C11" s="7" t="s">
        <v>18</v>
      </c>
      <c r="D11" s="5">
        <v>8</v>
      </c>
      <c r="E11" s="12" t="s">
        <v>24</v>
      </c>
      <c r="F11" s="5">
        <v>4</v>
      </c>
      <c r="G11" s="5" t="s">
        <v>12</v>
      </c>
      <c r="H11" s="21">
        <v>0.5</v>
      </c>
      <c r="I11" s="19" t="s">
        <v>13</v>
      </c>
      <c r="J11" s="19" t="s">
        <v>22</v>
      </c>
      <c r="K11" s="19"/>
      <c r="L11" s="2"/>
      <c r="M11" s="2">
        <v>4</v>
      </c>
      <c r="N11" s="2"/>
      <c r="O11" s="2"/>
      <c r="P11" s="17"/>
      <c r="Q11" s="17"/>
    </row>
    <row r="12" spans="1:17" s="22" customFormat="1" ht="18" customHeight="1">
      <c r="A12" s="17" t="s">
        <v>4</v>
      </c>
      <c r="B12" s="17" t="s">
        <v>5</v>
      </c>
      <c r="C12" s="7" t="s">
        <v>18</v>
      </c>
      <c r="D12" s="5">
        <v>9</v>
      </c>
      <c r="E12" s="12" t="s">
        <v>25</v>
      </c>
      <c r="F12" s="5">
        <v>8</v>
      </c>
      <c r="G12" s="5" t="s">
        <v>12</v>
      </c>
      <c r="H12" s="21">
        <v>0.4</v>
      </c>
      <c r="I12" s="19" t="s">
        <v>13</v>
      </c>
      <c r="J12" s="19" t="s">
        <v>20</v>
      </c>
      <c r="K12" s="19" t="s">
        <v>10</v>
      </c>
      <c r="L12" s="2"/>
      <c r="M12" s="2"/>
      <c r="N12" s="2">
        <v>8</v>
      </c>
      <c r="O12" s="2"/>
      <c r="P12" s="17"/>
      <c r="Q12" s="17"/>
    </row>
    <row r="13" spans="1:17" s="22" customFormat="1" ht="18" customHeight="1">
      <c r="A13" s="17" t="s">
        <v>4</v>
      </c>
      <c r="B13" s="17" t="s">
        <v>5</v>
      </c>
      <c r="C13" s="7" t="s">
        <v>18</v>
      </c>
      <c r="D13" s="5">
        <v>10</v>
      </c>
      <c r="E13" s="11" t="s">
        <v>26</v>
      </c>
      <c r="F13" s="5">
        <v>4</v>
      </c>
      <c r="G13" s="5" t="s">
        <v>12</v>
      </c>
      <c r="H13" s="21">
        <v>0.5</v>
      </c>
      <c r="I13" s="19" t="s">
        <v>13</v>
      </c>
      <c r="J13" s="19" t="s">
        <v>22</v>
      </c>
      <c r="K13" s="19"/>
      <c r="L13" s="2"/>
      <c r="M13" s="2"/>
      <c r="N13" s="2">
        <v>4</v>
      </c>
      <c r="O13" s="2"/>
      <c r="P13" s="17"/>
      <c r="Q13" s="17"/>
    </row>
    <row r="14" spans="1:17" s="22" customFormat="1" ht="18" customHeight="1">
      <c r="A14" s="17" t="s">
        <v>4</v>
      </c>
      <c r="B14" s="17" t="s">
        <v>5</v>
      </c>
      <c r="C14" s="7" t="s">
        <v>18</v>
      </c>
      <c r="D14" s="5">
        <v>11</v>
      </c>
      <c r="E14" s="12" t="s">
        <v>27</v>
      </c>
      <c r="F14" s="5">
        <v>8</v>
      </c>
      <c r="G14" s="5" t="s">
        <v>12</v>
      </c>
      <c r="H14" s="21">
        <v>0.4</v>
      </c>
      <c r="I14" s="19" t="s">
        <v>13</v>
      </c>
      <c r="J14" s="19" t="s">
        <v>20</v>
      </c>
      <c r="K14" s="19" t="s">
        <v>10</v>
      </c>
      <c r="L14" s="2"/>
      <c r="M14" s="2"/>
      <c r="N14" s="2"/>
      <c r="O14" s="2">
        <v>8</v>
      </c>
      <c r="P14" s="17"/>
      <c r="Q14" s="17"/>
    </row>
    <row r="15" spans="1:17" s="22" customFormat="1" ht="18" customHeight="1">
      <c r="A15" s="17" t="s">
        <v>4</v>
      </c>
      <c r="B15" s="17" t="s">
        <v>5</v>
      </c>
      <c r="C15" s="7" t="s">
        <v>17</v>
      </c>
      <c r="D15" s="2">
        <v>14</v>
      </c>
      <c r="E15" s="11" t="s">
        <v>28</v>
      </c>
      <c r="F15" s="5">
        <v>3</v>
      </c>
      <c r="G15" s="5" t="s">
        <v>12</v>
      </c>
      <c r="H15" s="21">
        <v>1</v>
      </c>
      <c r="I15" s="19" t="s">
        <v>29</v>
      </c>
      <c r="J15" s="19" t="s">
        <v>9</v>
      </c>
      <c r="K15" s="19"/>
      <c r="L15" s="2"/>
      <c r="M15" s="8"/>
      <c r="N15" s="2">
        <v>3</v>
      </c>
      <c r="O15" s="8"/>
      <c r="P15" s="17"/>
      <c r="Q15" s="17"/>
    </row>
    <row r="16" spans="1:17" s="22" customFormat="1" ht="18" customHeight="1">
      <c r="A16" s="17" t="s">
        <v>4</v>
      </c>
      <c r="B16" s="17" t="s">
        <v>5</v>
      </c>
      <c r="C16" s="7" t="s">
        <v>17</v>
      </c>
      <c r="D16" s="2">
        <v>15</v>
      </c>
      <c r="E16" s="11" t="s">
        <v>30</v>
      </c>
      <c r="F16" s="5">
        <v>3</v>
      </c>
      <c r="G16" s="5" t="s">
        <v>12</v>
      </c>
      <c r="H16" s="21">
        <v>0.4</v>
      </c>
      <c r="I16" s="19" t="s">
        <v>29</v>
      </c>
      <c r="J16" s="19" t="s">
        <v>31</v>
      </c>
      <c r="K16" s="19"/>
      <c r="L16" s="2"/>
      <c r="M16" s="8"/>
      <c r="N16" s="2"/>
      <c r="O16" s="8">
        <v>3</v>
      </c>
      <c r="P16" s="17"/>
      <c r="Q16" s="17"/>
    </row>
    <row r="17" spans="1:17" s="22" customFormat="1" ht="18" customHeight="1">
      <c r="A17" s="17" t="s">
        <v>4</v>
      </c>
      <c r="B17" s="17" t="s">
        <v>5</v>
      </c>
      <c r="C17" s="7" t="s">
        <v>18</v>
      </c>
      <c r="D17" s="5">
        <v>12</v>
      </c>
      <c r="E17" s="11" t="s">
        <v>32</v>
      </c>
      <c r="F17" s="5">
        <v>4</v>
      </c>
      <c r="G17" s="5" t="s">
        <v>7</v>
      </c>
      <c r="H17" s="21">
        <v>1</v>
      </c>
      <c r="I17" s="19" t="s">
        <v>8</v>
      </c>
      <c r="J17" s="19"/>
      <c r="K17" s="19"/>
      <c r="L17" s="2"/>
      <c r="M17" s="2"/>
      <c r="N17" s="8"/>
      <c r="O17" s="2">
        <v>4</v>
      </c>
      <c r="P17" s="17"/>
      <c r="Q17" s="17"/>
    </row>
    <row r="18" spans="1:17" s="22" customFormat="1" ht="18" customHeight="1">
      <c r="A18" s="23" t="s">
        <v>57</v>
      </c>
      <c r="B18" s="23" t="s">
        <v>58</v>
      </c>
      <c r="C18" s="24" t="s">
        <v>70</v>
      </c>
      <c r="D18" s="6"/>
      <c r="E18" s="24" t="s">
        <v>59</v>
      </c>
      <c r="F18" s="29">
        <f>SUM(F8:F17)</f>
        <v>54</v>
      </c>
      <c r="G18" s="6"/>
      <c r="H18" s="30"/>
      <c r="I18" s="28"/>
      <c r="J18" s="28"/>
      <c r="K18" s="28"/>
      <c r="L18" s="25"/>
      <c r="M18" s="25"/>
      <c r="N18" s="25"/>
      <c r="O18" s="25"/>
      <c r="P18" s="23"/>
      <c r="Q18" s="23"/>
    </row>
    <row r="19" spans="1:17" s="22" customFormat="1" ht="18" customHeight="1">
      <c r="A19" s="17" t="s">
        <v>4</v>
      </c>
      <c r="B19" s="17" t="s">
        <v>5</v>
      </c>
      <c r="C19" s="7" t="s">
        <v>18</v>
      </c>
      <c r="D19" s="5"/>
      <c r="E19" s="11" t="s">
        <v>64</v>
      </c>
      <c r="F19" s="13">
        <v>3</v>
      </c>
      <c r="G19" s="5" t="s">
        <v>65</v>
      </c>
      <c r="H19" s="15">
        <v>0.4</v>
      </c>
      <c r="I19" s="31" t="s">
        <v>71</v>
      </c>
      <c r="J19" s="32" t="s">
        <v>72</v>
      </c>
      <c r="K19" s="19" t="s">
        <v>10</v>
      </c>
      <c r="L19" s="2"/>
      <c r="M19" s="2">
        <v>3</v>
      </c>
      <c r="N19" s="2"/>
      <c r="O19" s="2"/>
      <c r="P19" s="17"/>
      <c r="Q19" s="17"/>
    </row>
    <row r="20" spans="1:17" s="22" customFormat="1" ht="18" customHeight="1">
      <c r="A20" s="17" t="s">
        <v>4</v>
      </c>
      <c r="B20" s="17" t="s">
        <v>5</v>
      </c>
      <c r="C20" s="7" t="s">
        <v>17</v>
      </c>
      <c r="D20" s="2">
        <v>16</v>
      </c>
      <c r="E20" s="11" t="s">
        <v>33</v>
      </c>
      <c r="F20" s="5">
        <v>4</v>
      </c>
      <c r="G20" s="5" t="s">
        <v>7</v>
      </c>
      <c r="H20" s="21">
        <v>1</v>
      </c>
      <c r="I20" s="2" t="s">
        <v>8</v>
      </c>
      <c r="J20" s="19" t="s">
        <v>9</v>
      </c>
      <c r="K20" s="19" t="s">
        <v>10</v>
      </c>
      <c r="L20" s="17"/>
      <c r="M20" s="17"/>
      <c r="N20" s="2">
        <v>4</v>
      </c>
      <c r="O20" s="2"/>
      <c r="P20" s="17"/>
      <c r="Q20" s="17"/>
    </row>
    <row r="21" spans="1:17" s="22" customFormat="1" ht="18" customHeight="1">
      <c r="A21" s="17" t="s">
        <v>4</v>
      </c>
      <c r="B21" s="17" t="s">
        <v>5</v>
      </c>
      <c r="C21" s="7" t="s">
        <v>17</v>
      </c>
      <c r="D21" s="2">
        <v>17</v>
      </c>
      <c r="E21" s="11" t="s">
        <v>34</v>
      </c>
      <c r="F21" s="5">
        <v>3</v>
      </c>
      <c r="G21" s="5" t="s">
        <v>7</v>
      </c>
      <c r="H21" s="21">
        <v>1</v>
      </c>
      <c r="I21" s="2" t="s">
        <v>8</v>
      </c>
      <c r="J21" s="19" t="s">
        <v>9</v>
      </c>
      <c r="K21" s="19" t="s">
        <v>10</v>
      </c>
      <c r="L21" s="2"/>
      <c r="M21" s="2"/>
      <c r="O21" s="2">
        <v>3</v>
      </c>
      <c r="P21" s="17"/>
      <c r="Q21" s="17"/>
    </row>
    <row r="22" spans="1:17" s="22" customFormat="1" ht="18" customHeight="1">
      <c r="A22" s="23" t="s">
        <v>57</v>
      </c>
      <c r="B22" s="23" t="s">
        <v>58</v>
      </c>
      <c r="C22" s="24" t="s">
        <v>61</v>
      </c>
      <c r="D22" s="25"/>
      <c r="E22" s="24" t="s">
        <v>62</v>
      </c>
      <c r="F22" s="6">
        <f>SUM(F19:F21)</f>
        <v>10</v>
      </c>
      <c r="G22" s="6"/>
      <c r="H22" s="30"/>
      <c r="I22" s="25"/>
      <c r="J22" s="28"/>
      <c r="K22" s="28"/>
      <c r="L22" s="25"/>
      <c r="M22" s="25"/>
      <c r="N22" s="25"/>
      <c r="O22" s="25"/>
      <c r="P22" s="23"/>
      <c r="Q22" s="23"/>
    </row>
    <row r="23" spans="1:17" s="22" customFormat="1" ht="18" customHeight="1">
      <c r="A23" s="17" t="s">
        <v>4</v>
      </c>
      <c r="B23" s="17" t="s">
        <v>5</v>
      </c>
      <c r="C23" s="7" t="s">
        <v>35</v>
      </c>
      <c r="D23" s="2">
        <v>18</v>
      </c>
      <c r="E23" s="14" t="s">
        <v>36</v>
      </c>
      <c r="F23" s="8">
        <v>3</v>
      </c>
      <c r="G23" s="5" t="s">
        <v>7</v>
      </c>
      <c r="H23" s="15">
        <v>1</v>
      </c>
      <c r="I23" s="16" t="s">
        <v>8</v>
      </c>
      <c r="J23" s="16" t="s">
        <v>9</v>
      </c>
      <c r="K23" s="20" t="s">
        <v>10</v>
      </c>
      <c r="L23" s="8"/>
      <c r="M23" s="8">
        <v>3</v>
      </c>
      <c r="N23" s="8"/>
      <c r="O23" s="8"/>
      <c r="P23" s="17"/>
      <c r="Q23" s="17"/>
    </row>
    <row r="24" spans="1:17" s="22" customFormat="1" ht="18" customHeight="1">
      <c r="A24" s="17" t="s">
        <v>4</v>
      </c>
      <c r="B24" s="17" t="s">
        <v>5</v>
      </c>
      <c r="C24" s="7" t="s">
        <v>35</v>
      </c>
      <c r="D24" s="2">
        <v>19</v>
      </c>
      <c r="E24" s="14" t="s">
        <v>37</v>
      </c>
      <c r="F24" s="8">
        <v>2</v>
      </c>
      <c r="G24" s="5" t="s">
        <v>7</v>
      </c>
      <c r="H24" s="3">
        <v>1</v>
      </c>
      <c r="I24" s="4" t="s">
        <v>8</v>
      </c>
      <c r="J24" s="19" t="s">
        <v>9</v>
      </c>
      <c r="K24" s="19" t="s">
        <v>10</v>
      </c>
      <c r="L24" s="8"/>
      <c r="M24" s="8"/>
      <c r="N24" s="8">
        <v>2</v>
      </c>
      <c r="O24" s="8"/>
      <c r="P24" s="17"/>
      <c r="Q24" s="17"/>
    </row>
    <row r="25" spans="1:17" s="22" customFormat="1" ht="18" customHeight="1">
      <c r="A25" s="17" t="s">
        <v>4</v>
      </c>
      <c r="B25" s="17" t="s">
        <v>5</v>
      </c>
      <c r="C25" s="7" t="s">
        <v>35</v>
      </c>
      <c r="D25" s="2">
        <v>20</v>
      </c>
      <c r="E25" s="14" t="s">
        <v>38</v>
      </c>
      <c r="F25" s="8">
        <v>1</v>
      </c>
      <c r="G25" s="5" t="s">
        <v>7</v>
      </c>
      <c r="H25" s="3">
        <v>1</v>
      </c>
      <c r="I25" s="4" t="s">
        <v>8</v>
      </c>
      <c r="J25" s="19" t="s">
        <v>9</v>
      </c>
      <c r="K25" s="19" t="s">
        <v>10</v>
      </c>
      <c r="L25" s="2"/>
      <c r="M25" s="2"/>
      <c r="N25" s="2"/>
      <c r="O25" s="2">
        <v>1</v>
      </c>
      <c r="P25" s="17"/>
      <c r="Q25" s="17"/>
    </row>
    <row r="26" spans="1:17" s="22" customFormat="1" ht="18" customHeight="1">
      <c r="A26" s="23" t="s">
        <v>57</v>
      </c>
      <c r="B26" s="23" t="s">
        <v>58</v>
      </c>
      <c r="C26" s="24" t="s">
        <v>69</v>
      </c>
      <c r="D26" s="25"/>
      <c r="E26" s="24" t="s">
        <v>63</v>
      </c>
      <c r="F26" s="9">
        <f>SUM(F23:F25)</f>
        <v>6</v>
      </c>
      <c r="G26" s="6"/>
      <c r="H26" s="26"/>
      <c r="I26" s="27"/>
      <c r="J26" s="28"/>
      <c r="K26" s="28"/>
      <c r="L26" s="25"/>
      <c r="M26" s="25"/>
      <c r="N26" s="25"/>
      <c r="O26" s="25"/>
      <c r="P26" s="23"/>
      <c r="Q26" s="23"/>
    </row>
    <row r="27" spans="1:17" s="22" customFormat="1" ht="18" customHeight="1">
      <c r="A27" s="17" t="s">
        <v>4</v>
      </c>
      <c r="B27" s="17" t="s">
        <v>5</v>
      </c>
      <c r="C27" s="17" t="s">
        <v>39</v>
      </c>
      <c r="D27" s="2"/>
      <c r="E27" s="10" t="s">
        <v>40</v>
      </c>
      <c r="F27" s="2">
        <f>F26+F22+F18+F7</f>
        <v>80</v>
      </c>
      <c r="G27" s="2"/>
      <c r="H27" s="21"/>
      <c r="I27" s="19"/>
      <c r="J27" s="19"/>
      <c r="K27" s="19"/>
      <c r="L27" s="2">
        <f>SUM(L3:L26)</f>
        <v>20</v>
      </c>
      <c r="M27" s="2">
        <f>SUM(M3:M26)</f>
        <v>20</v>
      </c>
      <c r="N27" s="2">
        <f>SUM(N3:N26)</f>
        <v>21</v>
      </c>
      <c r="O27" s="2">
        <f>SUM(O3:O26)</f>
        <v>19</v>
      </c>
      <c r="P27" s="2">
        <f>SUM(P3:P26)</f>
        <v>0</v>
      </c>
      <c r="Q27" s="17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高起专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2011-11-23T10:51:22Z</dcterms:created>
  <dcterms:modified xsi:type="dcterms:W3CDTF">2014-08-25T08:39:33Z</dcterms:modified>
</cp:coreProperties>
</file>