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6825" yWindow="-15" windowWidth="6840" windowHeight="3810"/>
  </bookViews>
  <sheets>
    <sheet name="金融保险" sheetId="4" r:id="rId1"/>
    <sheet name="Sheet1" sheetId="1" r:id="rId2"/>
    <sheet name="Sheet2" sheetId="2" r:id="rId3"/>
    <sheet name="Sheet3" sheetId="3" r:id="rId4"/>
  </sheets>
  <calcPr calcId="124519"/>
</workbook>
</file>

<file path=xl/calcChain.xml><?xml version="1.0" encoding="utf-8"?>
<calcChain xmlns="http://schemas.openxmlformats.org/spreadsheetml/2006/main">
  <c r="D10" i="4"/>
  <c r="E10"/>
  <c r="F10"/>
  <c r="G10"/>
  <c r="H10"/>
  <c r="I10"/>
  <c r="D17"/>
  <c r="E17"/>
  <c r="F17"/>
  <c r="G17"/>
  <c r="H17"/>
  <c r="I17"/>
  <c r="D25"/>
  <c r="E25"/>
  <c r="F25"/>
  <c r="F30" s="1"/>
  <c r="G25"/>
  <c r="G30" s="1"/>
  <c r="H25"/>
  <c r="I25"/>
  <c r="D29"/>
  <c r="D30" s="1"/>
  <c r="E29"/>
  <c r="E30" s="1"/>
  <c r="F29"/>
  <c r="G29"/>
  <c r="H29"/>
  <c r="I29"/>
  <c r="I30" s="1"/>
  <c r="H30" l="1"/>
</calcChain>
</file>

<file path=xl/sharedStrings.xml><?xml version="1.0" encoding="utf-8"?>
<sst xmlns="http://schemas.openxmlformats.org/spreadsheetml/2006/main" count="52" uniqueCount="47">
  <si>
    <t>合计</t>
    <phoneticPr fontId="1" type="noConversion"/>
  </si>
  <si>
    <t>各学期学分数</t>
    <phoneticPr fontId="1" type="noConversion"/>
  </si>
  <si>
    <t>公共选修课已开学分</t>
    <phoneticPr fontId="1" type="noConversion"/>
  </si>
  <si>
    <t>行业课程</t>
    <phoneticPr fontId="1" type="noConversion"/>
  </si>
  <si>
    <t>商务礼仪</t>
    <phoneticPr fontId="4" type="noConversion"/>
  </si>
  <si>
    <t>行业课程</t>
    <phoneticPr fontId="1" type="noConversion"/>
  </si>
  <si>
    <t>综合素养专题</t>
    <phoneticPr fontId="4" type="noConversion"/>
  </si>
  <si>
    <t>公共关系学</t>
    <phoneticPr fontId="4" type="noConversion"/>
  </si>
  <si>
    <t>公共选修课</t>
    <phoneticPr fontId="4" type="noConversion"/>
  </si>
  <si>
    <t>专业选修课已开学分</t>
    <phoneticPr fontId="1" type="noConversion"/>
  </si>
  <si>
    <t>行业课程</t>
    <phoneticPr fontId="1" type="noConversion"/>
  </si>
  <si>
    <t>保险法律法规</t>
    <phoneticPr fontId="1" type="noConversion"/>
  </si>
  <si>
    <t>人身保险</t>
    <phoneticPr fontId="1" type="noConversion"/>
  </si>
  <si>
    <t>汽车保险</t>
    <phoneticPr fontId="1" type="noConversion"/>
  </si>
  <si>
    <t>财产保险</t>
    <phoneticPr fontId="1" type="noConversion"/>
  </si>
  <si>
    <t>理财规划基础</t>
    <phoneticPr fontId="4" type="noConversion"/>
  </si>
  <si>
    <t>社会保障法学</t>
    <phoneticPr fontId="4" type="noConversion"/>
  </si>
  <si>
    <t>市场营销学</t>
    <phoneticPr fontId="1" type="noConversion"/>
  </si>
  <si>
    <t>专业选修课</t>
    <phoneticPr fontId="4" type="noConversion"/>
  </si>
  <si>
    <t>专业必修课已开学分</t>
    <phoneticPr fontId="1" type="noConversion"/>
  </si>
  <si>
    <t>保险学原理</t>
  </si>
  <si>
    <t>货币银行学</t>
  </si>
  <si>
    <t>金融学概论</t>
  </si>
  <si>
    <t>基础会计学</t>
  </si>
  <si>
    <t>经济法概论</t>
  </si>
  <si>
    <t>经济学基础</t>
  </si>
  <si>
    <t>专业必修课</t>
    <phoneticPr fontId="4" type="noConversion"/>
  </si>
  <si>
    <t>公共基础课已开学分</t>
    <phoneticPr fontId="1" type="noConversion"/>
  </si>
  <si>
    <t>政治经济学</t>
    <phoneticPr fontId="1" type="noConversion"/>
  </si>
  <si>
    <t>微积分</t>
    <phoneticPr fontId="1" type="noConversion"/>
  </si>
  <si>
    <t>大学英语（Ⅱ）</t>
    <phoneticPr fontId="4" type="noConversion"/>
  </si>
  <si>
    <t>大学英语（Ⅰ）</t>
    <phoneticPr fontId="4" type="noConversion"/>
  </si>
  <si>
    <t>计算机基础</t>
    <phoneticPr fontId="4" type="noConversion"/>
  </si>
  <si>
    <t>远程学习方法导论</t>
    <phoneticPr fontId="4" type="noConversion"/>
  </si>
  <si>
    <t>公共基础课</t>
    <phoneticPr fontId="4" type="noConversion"/>
  </si>
  <si>
    <t>备注</t>
  </si>
  <si>
    <t>五</t>
  </si>
  <si>
    <t>四</t>
  </si>
  <si>
    <t>三</t>
  </si>
  <si>
    <t>二</t>
  </si>
  <si>
    <t>一</t>
  </si>
  <si>
    <t>学分</t>
  </si>
  <si>
    <t>课程名称</t>
  </si>
  <si>
    <t>序号</t>
  </si>
  <si>
    <t>类别</t>
  </si>
  <si>
    <t>金融保险专业  高起专层次  教学计划表</t>
    <phoneticPr fontId="1" type="noConversion"/>
  </si>
  <si>
    <t>北京语言大学网络教育学院</t>
  </si>
</sst>
</file>

<file path=xl/styles.xml><?xml version="1.0" encoding="utf-8"?>
<styleSheet xmlns="http://schemas.openxmlformats.org/spreadsheetml/2006/main">
  <fonts count="9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2"/>
      <name val="宋体"/>
      <family val="3"/>
      <charset val="134"/>
    </font>
    <font>
      <sz val="10"/>
      <name val="宋体"/>
      <family val="3"/>
      <charset val="134"/>
    </font>
    <font>
      <sz val="9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宋体"/>
      <family val="3"/>
      <charset val="134"/>
      <scheme val="minor"/>
    </font>
    <font>
      <b/>
      <sz val="14"/>
      <name val="宋体"/>
      <family val="3"/>
      <charset val="134"/>
    </font>
    <font>
      <sz val="11"/>
      <name val="宋体"/>
      <family val="3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</cellStyleXfs>
  <cellXfs count="40">
    <xf numFmtId="0" fontId="0" fillId="0" borderId="0" xfId="0">
      <alignment vertical="center"/>
    </xf>
    <xf numFmtId="0" fontId="3" fillId="4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vertical="center"/>
    </xf>
    <xf numFmtId="0" fontId="3" fillId="0" borderId="1" xfId="2" applyFont="1" applyFill="1" applyBorder="1" applyAlignment="1">
      <alignment horizontal="center" vertical="center" wrapText="1"/>
    </xf>
    <xf numFmtId="0" fontId="3" fillId="0" borderId="1" xfId="2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/>
    </xf>
    <xf numFmtId="0" fontId="6" fillId="0" borderId="1" xfId="0" applyFont="1" applyFill="1" applyBorder="1">
      <alignment vertical="center"/>
    </xf>
    <xf numFmtId="0" fontId="6" fillId="0" borderId="1" xfId="0" applyFont="1" applyFill="1" applyBorder="1" applyAlignment="1">
      <alignment horizontal="center" vertical="center"/>
    </xf>
    <xf numFmtId="0" fontId="8" fillId="0" borderId="0" xfId="0" applyFont="1">
      <alignment vertical="center"/>
    </xf>
    <xf numFmtId="0" fontId="3" fillId="2" borderId="1" xfId="0" applyFont="1" applyFill="1" applyBorder="1">
      <alignment vertical="center"/>
    </xf>
    <xf numFmtId="0" fontId="3" fillId="2" borderId="1" xfId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6" fillId="0" borderId="0" xfId="0" applyFont="1">
      <alignment vertical="center"/>
    </xf>
    <xf numFmtId="0" fontId="3" fillId="0" borderId="1" xfId="2" applyFont="1" applyFill="1" applyBorder="1" applyAlignment="1">
      <alignment horizontal="left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6" fillId="0" borderId="0" xfId="0" applyFont="1" applyFill="1">
      <alignment vertical="center"/>
    </xf>
    <xf numFmtId="0" fontId="3" fillId="0" borderId="1" xfId="1" applyFont="1" applyFill="1" applyBorder="1" applyAlignment="1">
      <alignment horizontal="center" vertical="center"/>
    </xf>
    <xf numFmtId="0" fontId="3" fillId="4" borderId="1" xfId="2" applyFont="1" applyFill="1" applyBorder="1" applyAlignment="1">
      <alignment horizontal="center" vertical="center" wrapText="1"/>
    </xf>
    <xf numFmtId="0" fontId="6" fillId="4" borderId="1" xfId="0" applyFont="1" applyFill="1" applyBorder="1">
      <alignment vertical="center"/>
    </xf>
    <xf numFmtId="0" fontId="3" fillId="4" borderId="1" xfId="3" applyFont="1" applyFill="1" applyBorder="1" applyAlignment="1">
      <alignment horizontal="center" vertical="center"/>
    </xf>
    <xf numFmtId="0" fontId="3" fillId="4" borderId="1" xfId="1" applyFont="1" applyFill="1" applyBorder="1" applyAlignment="1">
      <alignment horizontal="center" vertical="center" wrapText="1"/>
    </xf>
    <xf numFmtId="0" fontId="3" fillId="4" borderId="1" xfId="0" applyFont="1" applyFill="1" applyBorder="1">
      <alignment vertical="center"/>
    </xf>
    <xf numFmtId="0" fontId="3" fillId="3" borderId="1" xfId="2" applyFont="1" applyFill="1" applyBorder="1" applyAlignment="1">
      <alignment horizontal="center" vertical="center" wrapText="1"/>
    </xf>
    <xf numFmtId="0" fontId="3" fillId="3" borderId="1" xfId="2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center" vertical="center"/>
    </xf>
    <xf numFmtId="0" fontId="3" fillId="0" borderId="1" xfId="0" applyFont="1" applyFill="1" applyBorder="1">
      <alignment vertical="center"/>
    </xf>
    <xf numFmtId="0" fontId="3" fillId="4" borderId="1" xfId="2" applyFont="1" applyFill="1" applyBorder="1" applyAlignment="1">
      <alignment horizontal="left" vertical="center" wrapText="1"/>
    </xf>
    <xf numFmtId="0" fontId="3" fillId="4" borderId="1" xfId="2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0" fontId="6" fillId="3" borderId="1" xfId="0" applyFont="1" applyFill="1" applyBorder="1">
      <alignment vertical="center"/>
    </xf>
    <xf numFmtId="0" fontId="3" fillId="4" borderId="1" xfId="1" applyFont="1" applyFill="1" applyBorder="1" applyAlignment="1">
      <alignment horizontal="left" vertical="center" wrapText="1"/>
    </xf>
    <xf numFmtId="0" fontId="3" fillId="3" borderId="1" xfId="1" applyFont="1" applyFill="1" applyBorder="1" applyAlignment="1">
      <alignment horizontal="left" vertical="center" wrapText="1"/>
    </xf>
    <xf numFmtId="0" fontId="6" fillId="2" borderId="1" xfId="0" applyFont="1" applyFill="1" applyBorder="1">
      <alignment vertical="center"/>
    </xf>
    <xf numFmtId="0" fontId="3" fillId="2" borderId="1" xfId="1" applyFont="1" applyFill="1" applyBorder="1" applyAlignment="1">
      <alignment horizontal="center" vertical="center" wrapText="1"/>
    </xf>
    <xf numFmtId="0" fontId="3" fillId="2" borderId="1" xfId="1" applyFont="1" applyFill="1" applyBorder="1">
      <alignment vertical="center"/>
    </xf>
    <xf numFmtId="0" fontId="3" fillId="0" borderId="4" xfId="1" applyFont="1" applyFill="1" applyBorder="1" applyAlignment="1">
      <alignment horizontal="center" vertical="center" wrapText="1"/>
    </xf>
    <xf numFmtId="0" fontId="3" fillId="0" borderId="3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7" fillId="0" borderId="0" xfId="1" applyFont="1" applyFill="1" applyAlignment="1">
      <alignment horizontal="center" vertical="center"/>
    </xf>
    <xf numFmtId="0" fontId="7" fillId="0" borderId="5" xfId="1" applyFont="1" applyFill="1" applyBorder="1" applyAlignment="1">
      <alignment horizontal="center" vertical="center"/>
    </xf>
  </cellXfs>
  <cellStyles count="6">
    <cellStyle name="常规" xfId="0" builtinId="0"/>
    <cellStyle name="常规 2" xfId="1"/>
    <cellStyle name="常规 2 2 2" xfId="2"/>
    <cellStyle name="常规 3" xfId="4"/>
    <cellStyle name="常规 3 2" xfId="3"/>
    <cellStyle name="常规 5" xfId="5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0"/>
  <sheetViews>
    <sheetView tabSelected="1" workbookViewId="0">
      <selection activeCell="E3" sqref="E1:H1048576"/>
    </sheetView>
  </sheetViews>
  <sheetFormatPr defaultColWidth="15.25" defaultRowHeight="13.5"/>
  <cols>
    <col min="1" max="1" width="11.375" style="8" bestFit="1" customWidth="1"/>
    <col min="2" max="2" width="4.75" style="8" bestFit="1" customWidth="1"/>
    <col min="3" max="3" width="36.625" style="8" bestFit="1" customWidth="1"/>
    <col min="4" max="4" width="4.75" style="8" bestFit="1" customWidth="1"/>
    <col min="5" max="8" width="3.25" style="8" bestFit="1" customWidth="1"/>
    <col min="9" max="9" width="3.125" style="8" bestFit="1" customWidth="1"/>
    <col min="10" max="10" width="8" style="8" bestFit="1" customWidth="1"/>
    <col min="11" max="11" width="4.75" style="8" bestFit="1" customWidth="1"/>
    <col min="12" max="16384" width="15.25" style="8"/>
  </cols>
  <sheetData>
    <row r="1" spans="1:10" ht="18.75">
      <c r="A1" s="38" t="s">
        <v>46</v>
      </c>
      <c r="B1" s="38"/>
      <c r="C1" s="38"/>
      <c r="D1" s="38"/>
      <c r="E1" s="38"/>
      <c r="F1" s="38"/>
      <c r="G1" s="38"/>
      <c r="H1" s="38"/>
      <c r="I1" s="38"/>
      <c r="J1" s="38"/>
    </row>
    <row r="2" spans="1:10" ht="18.75">
      <c r="A2" s="39" t="s">
        <v>45</v>
      </c>
      <c r="B2" s="39"/>
      <c r="C2" s="39"/>
      <c r="D2" s="39"/>
      <c r="E2" s="39"/>
      <c r="F2" s="39"/>
      <c r="G2" s="39"/>
      <c r="H2" s="39"/>
      <c r="I2" s="39"/>
      <c r="J2" s="39"/>
    </row>
    <row r="3" spans="1:10" s="12" customFormat="1" ht="15.75" customHeight="1">
      <c r="A3" s="9" t="s">
        <v>44</v>
      </c>
      <c r="B3" s="10" t="s">
        <v>43</v>
      </c>
      <c r="C3" s="10" t="s">
        <v>42</v>
      </c>
      <c r="D3" s="10" t="s">
        <v>41</v>
      </c>
      <c r="E3" s="10" t="s">
        <v>40</v>
      </c>
      <c r="F3" s="10" t="s">
        <v>39</v>
      </c>
      <c r="G3" s="10" t="s">
        <v>38</v>
      </c>
      <c r="H3" s="10" t="s">
        <v>37</v>
      </c>
      <c r="I3" s="10" t="s">
        <v>36</v>
      </c>
      <c r="J3" s="11" t="s">
        <v>35</v>
      </c>
    </row>
    <row r="4" spans="1:10" s="15" customFormat="1" ht="15.75" customHeight="1">
      <c r="A4" s="35" t="s">
        <v>34</v>
      </c>
      <c r="B4" s="3">
        <v>1</v>
      </c>
      <c r="C4" s="13" t="s">
        <v>33</v>
      </c>
      <c r="D4" s="3">
        <v>2</v>
      </c>
      <c r="E4" s="3">
        <v>2</v>
      </c>
      <c r="F4" s="3"/>
      <c r="G4" s="3"/>
      <c r="H4" s="14"/>
      <c r="I4" s="7"/>
      <c r="J4" s="6"/>
    </row>
    <row r="5" spans="1:10" s="15" customFormat="1" ht="15.75" customHeight="1">
      <c r="A5" s="36"/>
      <c r="B5" s="3">
        <v>2</v>
      </c>
      <c r="C5" s="13" t="s">
        <v>32</v>
      </c>
      <c r="D5" s="3">
        <v>4</v>
      </c>
      <c r="E5" s="3">
        <v>4</v>
      </c>
      <c r="F5" s="3"/>
      <c r="G5" s="3"/>
      <c r="H5" s="14"/>
      <c r="I5" s="6"/>
      <c r="J5" s="6"/>
    </row>
    <row r="6" spans="1:10" s="15" customFormat="1" ht="15.75" customHeight="1">
      <c r="A6" s="36"/>
      <c r="B6" s="3">
        <v>3</v>
      </c>
      <c r="C6" s="13" t="s">
        <v>31</v>
      </c>
      <c r="D6" s="3">
        <v>3</v>
      </c>
      <c r="E6" s="3">
        <v>3</v>
      </c>
      <c r="F6" s="3"/>
      <c r="G6" s="3"/>
      <c r="H6" s="14"/>
      <c r="I6" s="6"/>
      <c r="J6" s="6"/>
    </row>
    <row r="7" spans="1:10" s="15" customFormat="1" ht="15.75" customHeight="1">
      <c r="A7" s="36"/>
      <c r="B7" s="3">
        <v>4</v>
      </c>
      <c r="C7" s="13" t="s">
        <v>30</v>
      </c>
      <c r="D7" s="3">
        <v>3</v>
      </c>
      <c r="E7" s="3"/>
      <c r="F7" s="3">
        <v>3</v>
      </c>
      <c r="G7" s="3"/>
      <c r="H7" s="14"/>
      <c r="I7" s="6"/>
      <c r="J7" s="6"/>
    </row>
    <row r="8" spans="1:10" s="15" customFormat="1" ht="15.75" customHeight="1">
      <c r="A8" s="36"/>
      <c r="B8" s="3">
        <v>5</v>
      </c>
      <c r="C8" s="13" t="s">
        <v>29</v>
      </c>
      <c r="D8" s="3">
        <v>6</v>
      </c>
      <c r="E8" s="4">
        <v>6</v>
      </c>
      <c r="F8" s="4"/>
      <c r="G8" s="4"/>
      <c r="H8" s="16"/>
      <c r="I8" s="6"/>
      <c r="J8" s="6"/>
    </row>
    <row r="9" spans="1:10" s="15" customFormat="1" ht="15.75" customHeight="1">
      <c r="A9" s="36"/>
      <c r="B9" s="17">
        <v>6</v>
      </c>
      <c r="C9" s="18" t="s">
        <v>28</v>
      </c>
      <c r="D9" s="17">
        <v>4</v>
      </c>
      <c r="E9" s="17"/>
      <c r="F9" s="19">
        <v>4</v>
      </c>
      <c r="G9" s="20"/>
      <c r="H9" s="20"/>
      <c r="I9" s="21"/>
      <c r="J9" s="21"/>
    </row>
    <row r="10" spans="1:10" s="15" customFormat="1" ht="15.75" customHeight="1">
      <c r="A10" s="37"/>
      <c r="B10" s="22"/>
      <c r="C10" s="23" t="s">
        <v>27</v>
      </c>
      <c r="D10" s="22">
        <f>SUM(D4:D9)</f>
        <v>22</v>
      </c>
      <c r="E10" s="22">
        <f>SUM(E4:E9)</f>
        <v>15</v>
      </c>
      <c r="F10" s="22">
        <f>SUM(F4:F9)</f>
        <v>7</v>
      </c>
      <c r="G10" s="22">
        <f>SUM(G4:G9)</f>
        <v>0</v>
      </c>
      <c r="H10" s="22">
        <f>SUM(H4:H9)</f>
        <v>0</v>
      </c>
      <c r="I10" s="22">
        <f>SUM(I4:I9)</f>
        <v>0</v>
      </c>
      <c r="J10" s="22">
        <v>0</v>
      </c>
    </row>
    <row r="11" spans="1:10" s="15" customFormat="1" ht="15.75" customHeight="1">
      <c r="A11" s="35" t="s">
        <v>26</v>
      </c>
      <c r="B11" s="3">
        <v>7</v>
      </c>
      <c r="C11" s="13" t="s">
        <v>25</v>
      </c>
      <c r="D11" s="3">
        <v>4</v>
      </c>
      <c r="E11" s="3">
        <v>4</v>
      </c>
      <c r="F11" s="3"/>
      <c r="G11" s="3"/>
      <c r="H11" s="3"/>
      <c r="I11" s="25"/>
      <c r="J11" s="25"/>
    </row>
    <row r="12" spans="1:10" s="15" customFormat="1" ht="15.75" customHeight="1">
      <c r="A12" s="36"/>
      <c r="B12" s="3">
        <v>8</v>
      </c>
      <c r="C12" s="13" t="s">
        <v>24</v>
      </c>
      <c r="D12" s="3">
        <v>4</v>
      </c>
      <c r="E12" s="3"/>
      <c r="F12" s="3">
        <v>4</v>
      </c>
      <c r="G12" s="3"/>
      <c r="H12" s="3"/>
      <c r="I12" s="25"/>
      <c r="J12" s="25"/>
    </row>
    <row r="13" spans="1:10" s="15" customFormat="1" ht="15.75" customHeight="1">
      <c r="A13" s="36"/>
      <c r="B13" s="3">
        <v>9</v>
      </c>
      <c r="C13" s="13" t="s">
        <v>23</v>
      </c>
      <c r="D13" s="3">
        <v>4</v>
      </c>
      <c r="E13" s="3"/>
      <c r="F13" s="3">
        <v>4</v>
      </c>
      <c r="G13" s="3"/>
      <c r="H13" s="3"/>
      <c r="I13" s="25"/>
      <c r="J13" s="25"/>
    </row>
    <row r="14" spans="1:10" s="15" customFormat="1" ht="15.75" customHeight="1">
      <c r="A14" s="36"/>
      <c r="B14" s="3">
        <v>10</v>
      </c>
      <c r="C14" s="13" t="s">
        <v>22</v>
      </c>
      <c r="D14" s="3">
        <v>5</v>
      </c>
      <c r="E14" s="25"/>
      <c r="F14" s="3">
        <v>5</v>
      </c>
      <c r="G14" s="25"/>
      <c r="H14" s="25"/>
      <c r="I14" s="25"/>
      <c r="J14" s="25"/>
    </row>
    <row r="15" spans="1:10" s="15" customFormat="1" ht="15.75" customHeight="1">
      <c r="A15" s="36"/>
      <c r="B15" s="3">
        <v>11</v>
      </c>
      <c r="C15" s="13" t="s">
        <v>21</v>
      </c>
      <c r="D15" s="3">
        <v>6</v>
      </c>
      <c r="E15" s="3"/>
      <c r="F15" s="25"/>
      <c r="G15" s="3">
        <v>6</v>
      </c>
      <c r="H15" s="3"/>
      <c r="I15" s="25"/>
      <c r="J15" s="25"/>
    </row>
    <row r="16" spans="1:10" s="15" customFormat="1" ht="15.75" customHeight="1">
      <c r="A16" s="36"/>
      <c r="B16" s="3">
        <v>12</v>
      </c>
      <c r="C16" s="13" t="s">
        <v>20</v>
      </c>
      <c r="D16" s="3">
        <v>4</v>
      </c>
      <c r="E16" s="3"/>
      <c r="F16" s="3"/>
      <c r="G16" s="3"/>
      <c r="H16" s="3">
        <v>4</v>
      </c>
      <c r="I16" s="25"/>
      <c r="J16" s="25"/>
    </row>
    <row r="17" spans="1:10" s="15" customFormat="1" ht="15.75" customHeight="1">
      <c r="A17" s="37"/>
      <c r="B17" s="22"/>
      <c r="C17" s="23" t="s">
        <v>19</v>
      </c>
      <c r="D17" s="22">
        <f>SUM(D11:D16)</f>
        <v>27</v>
      </c>
      <c r="E17" s="22">
        <f>SUM(E11:E16)</f>
        <v>4</v>
      </c>
      <c r="F17" s="22">
        <f>SUM(F11:F16)</f>
        <v>13</v>
      </c>
      <c r="G17" s="22">
        <f>SUM(G11:G16)</f>
        <v>6</v>
      </c>
      <c r="H17" s="22">
        <f>SUM(H11:H16)</f>
        <v>4</v>
      </c>
      <c r="I17" s="22">
        <f>SUM(I11:I16)</f>
        <v>0</v>
      </c>
      <c r="J17" s="22">
        <v>0</v>
      </c>
    </row>
    <row r="18" spans="1:10" s="15" customFormat="1" ht="15.75" customHeight="1">
      <c r="A18" s="35" t="s">
        <v>18</v>
      </c>
      <c r="B18" s="3">
        <v>13</v>
      </c>
      <c r="C18" s="6" t="s">
        <v>17</v>
      </c>
      <c r="D18" s="7">
        <v>4</v>
      </c>
      <c r="E18" s="3"/>
      <c r="F18" s="3"/>
      <c r="G18" s="3"/>
      <c r="H18" s="3">
        <v>4</v>
      </c>
      <c r="I18" s="6"/>
      <c r="J18" s="6"/>
    </row>
    <row r="19" spans="1:10" s="15" customFormat="1" ht="15.75" customHeight="1">
      <c r="A19" s="36"/>
      <c r="B19" s="3">
        <v>14</v>
      </c>
      <c r="C19" s="26" t="s">
        <v>16</v>
      </c>
      <c r="D19" s="17">
        <v>4</v>
      </c>
      <c r="E19" s="17"/>
      <c r="F19" s="17"/>
      <c r="G19" s="17"/>
      <c r="H19" s="17">
        <v>4</v>
      </c>
      <c r="I19" s="18"/>
      <c r="J19" s="18" t="s">
        <v>10</v>
      </c>
    </row>
    <row r="20" spans="1:10" s="15" customFormat="1" ht="15.75" customHeight="1">
      <c r="A20" s="36"/>
      <c r="B20" s="3">
        <v>15</v>
      </c>
      <c r="C20" s="26" t="s">
        <v>15</v>
      </c>
      <c r="D20" s="17">
        <v>4</v>
      </c>
      <c r="E20" s="27"/>
      <c r="F20" s="27"/>
      <c r="G20" s="27">
        <v>4</v>
      </c>
      <c r="H20" s="27"/>
      <c r="I20" s="18"/>
      <c r="J20" s="18" t="s">
        <v>10</v>
      </c>
    </row>
    <row r="21" spans="1:10" s="15" customFormat="1" ht="15.75" customHeight="1">
      <c r="A21" s="36"/>
      <c r="B21" s="3">
        <v>16</v>
      </c>
      <c r="C21" s="26" t="s">
        <v>14</v>
      </c>
      <c r="D21" s="17">
        <v>3</v>
      </c>
      <c r="E21" s="17"/>
      <c r="F21" s="17"/>
      <c r="G21" s="17">
        <v>3</v>
      </c>
      <c r="H21" s="17"/>
      <c r="I21" s="18"/>
      <c r="J21" s="18" t="s">
        <v>10</v>
      </c>
    </row>
    <row r="22" spans="1:10" s="15" customFormat="1" ht="15.75" customHeight="1">
      <c r="A22" s="36"/>
      <c r="B22" s="3">
        <v>17</v>
      </c>
      <c r="C22" s="26" t="s">
        <v>13</v>
      </c>
      <c r="D22" s="17">
        <v>3</v>
      </c>
      <c r="E22" s="17"/>
      <c r="F22" s="17"/>
      <c r="G22" s="17">
        <v>3</v>
      </c>
      <c r="H22" s="17"/>
      <c r="I22" s="18"/>
      <c r="J22" s="18" t="s">
        <v>10</v>
      </c>
    </row>
    <row r="23" spans="1:10" s="15" customFormat="1" ht="15.75" customHeight="1">
      <c r="A23" s="36"/>
      <c r="B23" s="3">
        <v>18</v>
      </c>
      <c r="C23" s="18" t="s">
        <v>12</v>
      </c>
      <c r="D23" s="28">
        <v>3</v>
      </c>
      <c r="E23" s="18"/>
      <c r="F23" s="18"/>
      <c r="G23" s="18"/>
      <c r="H23" s="28">
        <v>3</v>
      </c>
      <c r="I23" s="18"/>
      <c r="J23" s="18" t="s">
        <v>10</v>
      </c>
    </row>
    <row r="24" spans="1:10" s="15" customFormat="1" ht="15.75" customHeight="1">
      <c r="A24" s="36"/>
      <c r="B24" s="3">
        <v>19</v>
      </c>
      <c r="C24" s="18" t="s">
        <v>11</v>
      </c>
      <c r="D24" s="28">
        <v>4</v>
      </c>
      <c r="E24" s="17"/>
      <c r="F24" s="17"/>
      <c r="G24" s="18"/>
      <c r="H24" s="17">
        <v>4</v>
      </c>
      <c r="I24" s="18"/>
      <c r="J24" s="18" t="s">
        <v>10</v>
      </c>
    </row>
    <row r="25" spans="1:10" s="15" customFormat="1" ht="15.75" customHeight="1">
      <c r="A25" s="37"/>
      <c r="B25" s="22"/>
      <c r="C25" s="23" t="s">
        <v>9</v>
      </c>
      <c r="D25" s="22">
        <f>SUM(D18:D24)</f>
        <v>25</v>
      </c>
      <c r="E25" s="22">
        <f>SUM(E18:E24)</f>
        <v>0</v>
      </c>
      <c r="F25" s="22">
        <f>SUM(F18:F24)</f>
        <v>0</v>
      </c>
      <c r="G25" s="22">
        <f>SUM(G18:G24)</f>
        <v>10</v>
      </c>
      <c r="H25" s="22">
        <f>SUM(H18:H24)</f>
        <v>15</v>
      </c>
      <c r="I25" s="22">
        <f>SUM(I18:I24)</f>
        <v>0</v>
      </c>
      <c r="J25" s="29"/>
    </row>
    <row r="26" spans="1:10" s="15" customFormat="1" ht="15.75" customHeight="1">
      <c r="A26" s="35" t="s">
        <v>8</v>
      </c>
      <c r="B26" s="3">
        <v>20</v>
      </c>
      <c r="C26" s="5" t="s">
        <v>7</v>
      </c>
      <c r="D26" s="7">
        <v>2</v>
      </c>
      <c r="E26" s="6"/>
      <c r="F26" s="6"/>
      <c r="G26" s="6">
        <v>2</v>
      </c>
      <c r="H26" s="3"/>
      <c r="I26" s="6"/>
      <c r="J26" s="6"/>
    </row>
    <row r="27" spans="1:10" s="15" customFormat="1" ht="15.75" customHeight="1">
      <c r="A27" s="36"/>
      <c r="B27" s="17">
        <v>21</v>
      </c>
      <c r="C27" s="30" t="s">
        <v>6</v>
      </c>
      <c r="D27" s="28">
        <v>1</v>
      </c>
      <c r="E27" s="17"/>
      <c r="F27" s="17">
        <v>1</v>
      </c>
      <c r="G27" s="17"/>
      <c r="H27" s="17"/>
      <c r="I27" s="18"/>
      <c r="J27" s="18" t="s">
        <v>5</v>
      </c>
    </row>
    <row r="28" spans="1:10" s="15" customFormat="1" ht="15.75" customHeight="1">
      <c r="A28" s="36"/>
      <c r="B28" s="17">
        <v>22</v>
      </c>
      <c r="C28" s="2" t="s">
        <v>4</v>
      </c>
      <c r="D28" s="1">
        <v>3</v>
      </c>
      <c r="E28" s="1"/>
      <c r="F28" s="1"/>
      <c r="G28" s="1"/>
      <c r="H28" s="1">
        <v>3</v>
      </c>
      <c r="I28" s="28"/>
      <c r="J28" s="18" t="s">
        <v>3</v>
      </c>
    </row>
    <row r="29" spans="1:10" s="15" customFormat="1" ht="15.75" customHeight="1">
      <c r="A29" s="37"/>
      <c r="B29" s="22"/>
      <c r="C29" s="31" t="s">
        <v>2</v>
      </c>
      <c r="D29" s="24">
        <f>SUM(D26:D28)</f>
        <v>6</v>
      </c>
      <c r="E29" s="24">
        <f>SUM(E26:E28)</f>
        <v>0</v>
      </c>
      <c r="F29" s="24">
        <f>SUM(F26:F28)</f>
        <v>1</v>
      </c>
      <c r="G29" s="24">
        <f>SUM(G26:G28)</f>
        <v>2</v>
      </c>
      <c r="H29" s="24">
        <f>SUM(H26:H28)</f>
        <v>3</v>
      </c>
      <c r="I29" s="24">
        <f>SUM(I26:I28)</f>
        <v>0</v>
      </c>
      <c r="J29" s="29"/>
    </row>
    <row r="30" spans="1:10" s="15" customFormat="1" ht="15.75" customHeight="1">
      <c r="A30" s="32" t="s">
        <v>1</v>
      </c>
      <c r="B30" s="33"/>
      <c r="C30" s="34" t="s">
        <v>0</v>
      </c>
      <c r="D30" s="33">
        <f>D29+D25+D17+D10</f>
        <v>80</v>
      </c>
      <c r="E30" s="33">
        <f>E29+E25+E17+E10</f>
        <v>19</v>
      </c>
      <c r="F30" s="33">
        <f>F29+F25+F17+F10</f>
        <v>21</v>
      </c>
      <c r="G30" s="33">
        <f>G29+G25+G17+G10</f>
        <v>18</v>
      </c>
      <c r="H30" s="33">
        <f>H29+H25+H17+H10</f>
        <v>22</v>
      </c>
      <c r="I30" s="33">
        <f>I29+I25+I17+I10</f>
        <v>0</v>
      </c>
      <c r="J30" s="32"/>
    </row>
  </sheetData>
  <mergeCells count="6">
    <mergeCell ref="A26:A29"/>
    <mergeCell ref="A1:J1"/>
    <mergeCell ref="A2:J2"/>
    <mergeCell ref="A4:A10"/>
    <mergeCell ref="A11:A17"/>
    <mergeCell ref="A18:A25"/>
  </mergeCells>
  <phoneticPr fontId="1" type="noConversion"/>
  <conditionalFormatting sqref="C9">
    <cfRule type="duplicateValues" dxfId="5" priority="3"/>
  </conditionalFormatting>
  <conditionalFormatting sqref="C11:C15">
    <cfRule type="duplicateValues" dxfId="4" priority="2"/>
  </conditionalFormatting>
  <conditionalFormatting sqref="C16">
    <cfRule type="duplicateValues" dxfId="3" priority="1"/>
  </conditionalFormatting>
  <conditionalFormatting sqref="C3">
    <cfRule type="duplicateValues" dxfId="2" priority="4"/>
  </conditionalFormatting>
  <conditionalFormatting sqref="C4:C8 C10 C17:C30">
    <cfRule type="duplicateValues" dxfId="1" priority="5"/>
  </conditionalFormatting>
  <conditionalFormatting sqref="C3:C30">
    <cfRule type="duplicateValues" dxfId="0" priority="6"/>
  </conditionalFormatting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金融保险</vt:lpstr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tong</dc:creator>
  <cp:lastModifiedBy>LYC</cp:lastModifiedBy>
  <cp:lastPrinted>2014-12-01T01:20:52Z</cp:lastPrinted>
  <dcterms:created xsi:type="dcterms:W3CDTF">2014-11-27T07:42:59Z</dcterms:created>
  <dcterms:modified xsi:type="dcterms:W3CDTF">2014-12-10T07:06:23Z</dcterms:modified>
</cp:coreProperties>
</file>