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专升本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9" i="2"/>
  <c r="E30" s="1"/>
  <c r="F29"/>
  <c r="G29"/>
  <c r="H29"/>
  <c r="I29"/>
  <c r="I30" s="1"/>
  <c r="E25"/>
  <c r="F25"/>
  <c r="G25"/>
  <c r="H25"/>
  <c r="I25"/>
  <c r="E20"/>
  <c r="F20"/>
  <c r="G20"/>
  <c r="H20"/>
  <c r="I20"/>
  <c r="E8"/>
  <c r="F8"/>
  <c r="G8"/>
  <c r="H8"/>
  <c r="I8"/>
  <c r="D25"/>
  <c r="E22" i="1"/>
  <c r="F22"/>
  <c r="G22"/>
  <c r="H22"/>
  <c r="I22"/>
  <c r="E26"/>
  <c r="F26"/>
  <c r="G26"/>
  <c r="H26"/>
  <c r="I26"/>
  <c r="I27" s="1"/>
  <c r="E18"/>
  <c r="F18"/>
  <c r="G18"/>
  <c r="H18"/>
  <c r="I18"/>
  <c r="E7"/>
  <c r="F7"/>
  <c r="G7"/>
  <c r="H7"/>
  <c r="I7"/>
  <c r="F30" i="2" l="1"/>
  <c r="G30"/>
  <c r="H30"/>
  <c r="G27" i="1"/>
  <c r="H27"/>
  <c r="E27"/>
  <c r="F27"/>
  <c r="D29" i="2" l="1"/>
  <c r="D20"/>
  <c r="D8"/>
  <c r="D26" i="1"/>
  <c r="D22"/>
  <c r="D18"/>
  <c r="D7"/>
  <c r="D27" l="1"/>
  <c r="D30" i="2"/>
</calcChain>
</file>

<file path=xl/sharedStrings.xml><?xml version="1.0" encoding="utf-8"?>
<sst xmlns="http://schemas.openxmlformats.org/spreadsheetml/2006/main" count="83" uniqueCount="73">
  <si>
    <t>类别</t>
    <phoneticPr fontId="1" type="noConversion"/>
  </si>
  <si>
    <t>序号</t>
  </si>
  <si>
    <t>课程名称</t>
  </si>
  <si>
    <t>学分</t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</si>
  <si>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</si>
  <si>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</si>
  <si>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</si>
  <si>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</si>
  <si>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</si>
  <si>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备注</t>
    <phoneticPr fontId="1" type="noConversion"/>
  </si>
  <si>
    <t>公共基础课</t>
    <phoneticPr fontId="4" type="noConversion"/>
  </si>
  <si>
    <t>远程学习方法导论</t>
    <phoneticPr fontId="4" type="noConversion"/>
  </si>
  <si>
    <t>计算机基础</t>
  </si>
  <si>
    <t>专业选修课</t>
    <phoneticPr fontId="4" type="noConversion"/>
  </si>
  <si>
    <t>日语概论</t>
  </si>
  <si>
    <t>专业必修课</t>
    <phoneticPr fontId="4" type="noConversion"/>
  </si>
  <si>
    <t>初级日语（一）</t>
    <phoneticPr fontId="4" type="noConversion"/>
  </si>
  <si>
    <t>日语听力（一）</t>
    <phoneticPr fontId="4" type="noConversion"/>
  </si>
  <si>
    <t>初级日语（二）</t>
  </si>
  <si>
    <t>日语听力（二）</t>
    <phoneticPr fontId="4" type="noConversion"/>
  </si>
  <si>
    <t>中级日语（一）</t>
  </si>
  <si>
    <t>日语听力（三）</t>
    <phoneticPr fontId="4" type="noConversion"/>
  </si>
  <si>
    <t>中级日语（二）</t>
  </si>
  <si>
    <t>日语会话（一）</t>
    <phoneticPr fontId="4" type="noConversion"/>
  </si>
  <si>
    <t>日语会话（二）</t>
    <phoneticPr fontId="4" type="noConversion"/>
  </si>
  <si>
    <t>日语泛读</t>
  </si>
  <si>
    <t>日本概况</t>
  </si>
  <si>
    <t>日本地理</t>
  </si>
  <si>
    <t>公共选修课</t>
    <phoneticPr fontId="4" type="noConversion"/>
  </si>
  <si>
    <t>人际交往与沟通艺术</t>
    <phoneticPr fontId="4" type="noConversion"/>
  </si>
  <si>
    <t>中国古代物质文化</t>
    <phoneticPr fontId="4" type="noConversion"/>
  </si>
  <si>
    <t>类别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</si>
  <si>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</si>
  <si>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</si>
  <si>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</si>
  <si>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</si>
  <si>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</si>
  <si>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备注</t>
    <phoneticPr fontId="1" type="noConversion"/>
  </si>
  <si>
    <t>公共基础课已开学分</t>
    <phoneticPr fontId="1" type="noConversion"/>
  </si>
  <si>
    <t>计算机应用基础</t>
    <phoneticPr fontId="4" type="noConversion"/>
  </si>
  <si>
    <t>毛泽东思想和中国特色社会主义理论体系概论</t>
    <phoneticPr fontId="4" type="noConversion"/>
  </si>
  <si>
    <t>高级日语（二）</t>
  </si>
  <si>
    <t>现代日语语法</t>
    <phoneticPr fontId="4" type="noConversion"/>
  </si>
  <si>
    <t>日语写作 （二）</t>
    <phoneticPr fontId="4" type="noConversion"/>
  </si>
  <si>
    <t>日语笔译（一）</t>
    <phoneticPr fontId="4" type="noConversion"/>
  </si>
  <si>
    <t>日语笔译（二）</t>
    <phoneticPr fontId="4" type="noConversion"/>
  </si>
  <si>
    <t>日语口译（一）</t>
    <phoneticPr fontId="4" type="noConversion"/>
  </si>
  <si>
    <t>日语口译（二）</t>
    <phoneticPr fontId="4" type="noConversion"/>
  </si>
  <si>
    <t>商务日语</t>
    <phoneticPr fontId="4" type="noConversion"/>
  </si>
  <si>
    <t>毕业论文</t>
    <phoneticPr fontId="4" type="noConversion"/>
  </si>
  <si>
    <t>专业必修课已开课程</t>
    <phoneticPr fontId="1" type="noConversion"/>
  </si>
  <si>
    <t>日本经济</t>
  </si>
  <si>
    <t>专业选修课已开课程</t>
    <phoneticPr fontId="1" type="noConversion"/>
  </si>
  <si>
    <t>公共选修课已开课程</t>
    <phoneticPr fontId="1" type="noConversion"/>
  </si>
  <si>
    <t>日语写作 （一）</t>
    <phoneticPr fontId="4" type="noConversion"/>
  </si>
  <si>
    <t>日本文化</t>
    <phoneticPr fontId="4" type="noConversion"/>
  </si>
  <si>
    <t>日本历史</t>
    <phoneticPr fontId="1" type="noConversion"/>
  </si>
  <si>
    <t>远程学习方法导论</t>
    <phoneticPr fontId="4" type="noConversion"/>
  </si>
  <si>
    <t>高级日语（一）</t>
    <phoneticPr fontId="4" type="noConversion"/>
  </si>
  <si>
    <t>政治经济学</t>
    <phoneticPr fontId="8" type="noConversion"/>
  </si>
  <si>
    <t>学分总计</t>
    <phoneticPr fontId="1" type="noConversion"/>
  </si>
  <si>
    <t>公共选修课学分合计</t>
    <phoneticPr fontId="1" type="noConversion"/>
  </si>
  <si>
    <t>专业选修课学分合计</t>
    <phoneticPr fontId="1" type="noConversion"/>
  </si>
  <si>
    <t>专业必修课学分合计</t>
    <phoneticPr fontId="1" type="noConversion"/>
  </si>
  <si>
    <t>公共基础课学分合计</t>
    <phoneticPr fontId="1" type="noConversion"/>
  </si>
  <si>
    <t>北京语言大学网络教育学院</t>
  </si>
  <si>
    <t>日语专业  高起专层次  教学计划表</t>
    <phoneticPr fontId="8" type="noConversion"/>
  </si>
  <si>
    <t>日语专业  专升本层次  教学计划表</t>
    <phoneticPr fontId="8" type="noConversion"/>
  </si>
  <si>
    <t>专业选修课</t>
    <phoneticPr fontId="4" type="noConversion"/>
  </si>
  <si>
    <t>大学英语（I)</t>
    <phoneticPr fontId="1" type="noConversion"/>
  </si>
  <si>
    <t>公共关系学</t>
    <phoneticPr fontId="1" type="noConversion"/>
  </si>
  <si>
    <t>大学英语（II）</t>
    <phoneticPr fontId="4" type="noConversion"/>
  </si>
  <si>
    <t>公共关系学</t>
    <phoneticPr fontId="1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</si>
</sst>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7" fillId="3" borderId="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" xfId="0" applyFont="1" applyFill="1" applyBorder="1">
      <alignment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5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>
      <alignment vertic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4" borderId="1" xfId="0" applyFont="1" applyFill="1" applyBorder="1">
      <alignment vertical="center"/>
    </xf>
    <xf numFmtId="0" fontId="7" fillId="4" borderId="1" xfId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/>
    </xf>
    <xf numFmtId="0" fontId="3" fillId="0" borderId="1" xfId="0" applyFont="1" applyFill="1" applyBorder="1">
      <alignment vertical="center"/>
    </xf>
    <xf numFmtId="0" fontId="3" fillId="0" borderId="1" xfId="2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left" vertical="center"/>
    </xf>
    <xf numFmtId="0" fontId="3" fillId="2" borderId="1" xfId="0" applyFont="1" applyFill="1" applyBorder="1">
      <alignment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9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6">
    <cellStyle name="常规" xfId="0" builtinId="0"/>
    <cellStyle name="常规 2" xfId="1"/>
    <cellStyle name="常规 2 2 2" xfId="2"/>
    <cellStyle name="常规 3" xfId="3"/>
    <cellStyle name="常规 3 2" xfId="5"/>
    <cellStyle name="常规 5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activeCell="E3" sqref="E1:H1048576"/>
    </sheetView>
  </sheetViews>
  <sheetFormatPr defaultRowHeight="12"/>
  <cols>
    <col min="1" max="1" width="11.375" style="4" bestFit="1" customWidth="1"/>
    <col min="2" max="2" width="4.75" style="4" bestFit="1" customWidth="1"/>
    <col min="3" max="3" width="20.375" style="4" bestFit="1" customWidth="1"/>
    <col min="4" max="4" width="4.75" style="4" bestFit="1" customWidth="1"/>
    <col min="5" max="8" width="3.25" style="4" bestFit="1" customWidth="1"/>
    <col min="9" max="9" width="3.125" style="4" bestFit="1" customWidth="1"/>
    <col min="10" max="10" width="8.25" style="4" customWidth="1"/>
    <col min="11" max="16384" width="9" style="4"/>
  </cols>
  <sheetData>
    <row r="1" spans="1:10" ht="18.75">
      <c r="A1" s="47" t="s">
        <v>65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8.75">
      <c r="A2" s="48" t="s">
        <v>66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ht="15.75" customHeight="1">
      <c r="A3" s="24" t="s">
        <v>31</v>
      </c>
      <c r="B3" s="23" t="s">
        <v>1</v>
      </c>
      <c r="C3" s="23" t="s">
        <v>2</v>
      </c>
      <c r="D3" s="23" t="s">
        <v>3</v>
      </c>
      <c r="E3" s="23" t="s">
        <v>32</v>
      </c>
      <c r="F3" s="23" t="s">
        <v>33</v>
      </c>
      <c r="G3" s="23" t="s">
        <v>34</v>
      </c>
      <c r="H3" s="23" t="s">
        <v>35</v>
      </c>
      <c r="I3" s="23" t="s">
        <v>36</v>
      </c>
      <c r="J3" s="24" t="s">
        <v>37</v>
      </c>
    </row>
    <row r="4" spans="1:10" ht="15.75" customHeight="1">
      <c r="A4" s="49" t="s">
        <v>10</v>
      </c>
      <c r="B4" s="6">
        <v>1</v>
      </c>
      <c r="C4" s="18" t="s">
        <v>57</v>
      </c>
      <c r="D4" s="6">
        <v>2</v>
      </c>
      <c r="E4" s="6">
        <v>2</v>
      </c>
      <c r="F4" s="6"/>
      <c r="G4" s="6"/>
      <c r="H4" s="6"/>
      <c r="I4" s="7"/>
      <c r="J4" s="5"/>
    </row>
    <row r="5" spans="1:10" ht="15.75" customHeight="1">
      <c r="A5" s="50"/>
      <c r="B5" s="6">
        <v>2</v>
      </c>
      <c r="C5" s="17" t="s">
        <v>12</v>
      </c>
      <c r="D5" s="8">
        <v>4</v>
      </c>
      <c r="E5" s="6">
        <v>4</v>
      </c>
      <c r="F5" s="6"/>
      <c r="G5" s="6"/>
      <c r="H5" s="6"/>
      <c r="I5" s="5"/>
      <c r="J5" s="5"/>
    </row>
    <row r="6" spans="1:10" ht="15.75" customHeight="1">
      <c r="A6" s="50"/>
      <c r="B6" s="6">
        <v>3</v>
      </c>
      <c r="C6" s="3" t="s">
        <v>59</v>
      </c>
      <c r="D6" s="9">
        <v>4</v>
      </c>
      <c r="E6" s="9">
        <v>4</v>
      </c>
      <c r="F6" s="11"/>
      <c r="G6" s="12"/>
      <c r="H6" s="12"/>
      <c r="I6" s="10"/>
      <c r="J6" s="10"/>
    </row>
    <row r="7" spans="1:10" ht="15.75" customHeight="1">
      <c r="A7" s="51"/>
      <c r="B7" s="14"/>
      <c r="C7" s="13" t="s">
        <v>64</v>
      </c>
      <c r="D7" s="15">
        <f>SUM(D4:D6)</f>
        <v>10</v>
      </c>
      <c r="E7" s="15">
        <f t="shared" ref="E7:I7" si="0">SUM(E4:E6)</f>
        <v>10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6"/>
    </row>
    <row r="8" spans="1:10" ht="15.75" customHeight="1">
      <c r="A8" s="41" t="s">
        <v>15</v>
      </c>
      <c r="B8" s="8">
        <v>4</v>
      </c>
      <c r="C8" s="17" t="s">
        <v>16</v>
      </c>
      <c r="D8" s="8">
        <v>8</v>
      </c>
      <c r="E8" s="6">
        <v>8</v>
      </c>
      <c r="F8" s="6"/>
      <c r="G8" s="6"/>
      <c r="H8" s="6"/>
      <c r="I8" s="5"/>
      <c r="J8" s="5"/>
    </row>
    <row r="9" spans="1:10" ht="15.75" customHeight="1">
      <c r="A9" s="42"/>
      <c r="B9" s="8">
        <v>5</v>
      </c>
      <c r="C9" s="18" t="s">
        <v>17</v>
      </c>
      <c r="D9" s="8">
        <v>4</v>
      </c>
      <c r="E9" s="6">
        <v>4</v>
      </c>
      <c r="F9" s="6"/>
      <c r="G9" s="6"/>
      <c r="H9" s="6"/>
      <c r="I9" s="5"/>
      <c r="J9" s="5"/>
    </row>
    <row r="10" spans="1:10" ht="15.75" customHeight="1">
      <c r="A10" s="42"/>
      <c r="B10" s="8">
        <v>6</v>
      </c>
      <c r="C10" s="17" t="s">
        <v>18</v>
      </c>
      <c r="D10" s="8">
        <v>8</v>
      </c>
      <c r="E10" s="6"/>
      <c r="F10" s="6">
        <v>8</v>
      </c>
      <c r="G10" s="6"/>
      <c r="H10" s="6"/>
      <c r="I10" s="5"/>
      <c r="J10" s="5"/>
    </row>
    <row r="11" spans="1:10" ht="15.75" customHeight="1">
      <c r="A11" s="42"/>
      <c r="B11" s="8">
        <v>7</v>
      </c>
      <c r="C11" s="17" t="s">
        <v>19</v>
      </c>
      <c r="D11" s="8">
        <v>4</v>
      </c>
      <c r="E11" s="6"/>
      <c r="F11" s="6">
        <v>4</v>
      </c>
      <c r="G11" s="6"/>
      <c r="H11" s="6"/>
      <c r="I11" s="5"/>
      <c r="J11" s="5"/>
    </row>
    <row r="12" spans="1:10" ht="15.75" customHeight="1">
      <c r="A12" s="42"/>
      <c r="B12" s="8">
        <v>8</v>
      </c>
      <c r="C12" s="17" t="s">
        <v>20</v>
      </c>
      <c r="D12" s="8">
        <v>8</v>
      </c>
      <c r="E12" s="6"/>
      <c r="F12" s="6"/>
      <c r="G12" s="6">
        <v>8</v>
      </c>
      <c r="H12" s="6"/>
      <c r="I12" s="5"/>
      <c r="J12" s="5"/>
    </row>
    <row r="13" spans="1:10" ht="15.75" customHeight="1">
      <c r="A13" s="42"/>
      <c r="B13" s="8">
        <v>9</v>
      </c>
      <c r="C13" s="18" t="s">
        <v>21</v>
      </c>
      <c r="D13" s="8">
        <v>4</v>
      </c>
      <c r="E13" s="6"/>
      <c r="F13" s="6"/>
      <c r="G13" s="6">
        <v>4</v>
      </c>
      <c r="H13" s="6"/>
      <c r="I13" s="5"/>
      <c r="J13" s="5"/>
    </row>
    <row r="14" spans="1:10" ht="15.75" customHeight="1">
      <c r="A14" s="42"/>
      <c r="B14" s="8">
        <v>10</v>
      </c>
      <c r="C14" s="17" t="s">
        <v>22</v>
      </c>
      <c r="D14" s="8">
        <v>8</v>
      </c>
      <c r="E14" s="6"/>
      <c r="F14" s="6"/>
      <c r="G14" s="6"/>
      <c r="H14" s="6">
        <v>8</v>
      </c>
      <c r="I14" s="5"/>
      <c r="J14" s="5"/>
    </row>
    <row r="15" spans="1:10" ht="15.75" customHeight="1">
      <c r="A15" s="42"/>
      <c r="B15" s="8">
        <v>11</v>
      </c>
      <c r="C15" s="18" t="s">
        <v>23</v>
      </c>
      <c r="D15" s="8">
        <v>3</v>
      </c>
      <c r="E15" s="6"/>
      <c r="F15" s="6">
        <v>3</v>
      </c>
      <c r="G15" s="6"/>
      <c r="H15" s="7"/>
      <c r="I15" s="5"/>
      <c r="J15" s="5"/>
    </row>
    <row r="16" spans="1:10" ht="15.75" customHeight="1">
      <c r="A16" s="42"/>
      <c r="B16" s="8">
        <v>12</v>
      </c>
      <c r="C16" s="18" t="s">
        <v>24</v>
      </c>
      <c r="D16" s="8">
        <v>3</v>
      </c>
      <c r="E16" s="6"/>
      <c r="F16" s="7"/>
      <c r="G16" s="7">
        <v>3</v>
      </c>
      <c r="H16" s="7"/>
      <c r="I16" s="5"/>
      <c r="J16" s="5"/>
    </row>
    <row r="17" spans="1:10" ht="15.75" customHeight="1">
      <c r="A17" s="42"/>
      <c r="B17" s="8">
        <v>13</v>
      </c>
      <c r="C17" s="18" t="s">
        <v>25</v>
      </c>
      <c r="D17" s="8">
        <v>4</v>
      </c>
      <c r="E17" s="6"/>
      <c r="F17" s="6"/>
      <c r="G17" s="7"/>
      <c r="H17" s="6">
        <v>4</v>
      </c>
      <c r="I17" s="5"/>
      <c r="J17" s="5"/>
    </row>
    <row r="18" spans="1:10" ht="15.75" customHeight="1">
      <c r="A18" s="43"/>
      <c r="B18" s="15"/>
      <c r="C18" s="13" t="s">
        <v>63</v>
      </c>
      <c r="D18" s="15">
        <f>SUM(D8:D17)</f>
        <v>54</v>
      </c>
      <c r="E18" s="15">
        <f t="shared" ref="E18:I18" si="1">SUM(E8:E17)</f>
        <v>12</v>
      </c>
      <c r="F18" s="15">
        <f t="shared" si="1"/>
        <v>15</v>
      </c>
      <c r="G18" s="15">
        <f t="shared" si="1"/>
        <v>15</v>
      </c>
      <c r="H18" s="15">
        <f t="shared" si="1"/>
        <v>12</v>
      </c>
      <c r="I18" s="15">
        <f t="shared" si="1"/>
        <v>0</v>
      </c>
      <c r="J18" s="16"/>
    </row>
    <row r="19" spans="1:10" ht="15.75" customHeight="1">
      <c r="A19" s="41" t="s">
        <v>68</v>
      </c>
      <c r="B19" s="8">
        <v>14</v>
      </c>
      <c r="C19" s="21" t="s">
        <v>69</v>
      </c>
      <c r="D19" s="7">
        <v>3</v>
      </c>
      <c r="E19" s="6"/>
      <c r="F19" s="6"/>
      <c r="G19" s="6">
        <v>3</v>
      </c>
      <c r="H19" s="6"/>
      <c r="I19" s="5"/>
      <c r="J19" s="5"/>
    </row>
    <row r="20" spans="1:10" ht="15.75" customHeight="1">
      <c r="A20" s="42"/>
      <c r="B20" s="6">
        <v>15</v>
      </c>
      <c r="C20" s="18" t="s">
        <v>26</v>
      </c>
      <c r="D20" s="8">
        <v>4</v>
      </c>
      <c r="E20" s="5"/>
      <c r="F20" s="5"/>
      <c r="G20" s="5"/>
      <c r="H20" s="5">
        <v>4</v>
      </c>
      <c r="I20" s="5"/>
      <c r="J20" s="5"/>
    </row>
    <row r="21" spans="1:10" ht="15.75" customHeight="1">
      <c r="A21" s="42"/>
      <c r="B21" s="6">
        <v>16</v>
      </c>
      <c r="C21" s="18" t="s">
        <v>27</v>
      </c>
      <c r="D21" s="8">
        <v>3</v>
      </c>
      <c r="E21" s="6"/>
      <c r="F21" s="6"/>
      <c r="G21" s="5"/>
      <c r="H21" s="5">
        <v>3</v>
      </c>
      <c r="I21" s="5"/>
      <c r="J21" s="5"/>
    </row>
    <row r="22" spans="1:10" ht="15.75" customHeight="1">
      <c r="A22" s="43"/>
      <c r="B22" s="14"/>
      <c r="C22" s="13" t="s">
        <v>62</v>
      </c>
      <c r="D22" s="15">
        <f>SUM(D19:D21)</f>
        <v>10</v>
      </c>
      <c r="E22" s="15">
        <f t="shared" ref="E22:I22" si="2">SUM(E19:E21)</f>
        <v>0</v>
      </c>
      <c r="F22" s="15">
        <f t="shared" si="2"/>
        <v>0</v>
      </c>
      <c r="G22" s="15">
        <f t="shared" si="2"/>
        <v>3</v>
      </c>
      <c r="H22" s="15">
        <f t="shared" si="2"/>
        <v>7</v>
      </c>
      <c r="I22" s="15">
        <f t="shared" si="2"/>
        <v>0</v>
      </c>
      <c r="J22" s="16"/>
    </row>
    <row r="23" spans="1:10" ht="15.75" customHeight="1">
      <c r="A23" s="41" t="s">
        <v>28</v>
      </c>
      <c r="B23" s="6">
        <v>17</v>
      </c>
      <c r="C23" s="20" t="s">
        <v>29</v>
      </c>
      <c r="D23" s="7">
        <v>3</v>
      </c>
      <c r="E23" s="7"/>
      <c r="F23" s="7">
        <v>3</v>
      </c>
      <c r="G23" s="7"/>
      <c r="H23" s="7"/>
      <c r="I23" s="5"/>
      <c r="J23" s="5"/>
    </row>
    <row r="24" spans="1:10" ht="15.75" customHeight="1">
      <c r="A24" s="42"/>
      <c r="B24" s="6">
        <v>18</v>
      </c>
      <c r="C24" s="20" t="s">
        <v>70</v>
      </c>
      <c r="D24" s="7">
        <v>2</v>
      </c>
      <c r="E24" s="7"/>
      <c r="F24" s="7"/>
      <c r="G24" s="7">
        <v>2</v>
      </c>
      <c r="H24" s="7"/>
      <c r="I24" s="5"/>
      <c r="J24" s="5"/>
    </row>
    <row r="25" spans="1:10" ht="15.75" customHeight="1">
      <c r="A25" s="42"/>
      <c r="B25" s="6">
        <v>19</v>
      </c>
      <c r="C25" s="20" t="s">
        <v>30</v>
      </c>
      <c r="D25" s="7">
        <v>1</v>
      </c>
      <c r="E25" s="6"/>
      <c r="F25" s="6"/>
      <c r="G25" s="6"/>
      <c r="H25" s="6">
        <v>1</v>
      </c>
      <c r="I25" s="5"/>
      <c r="J25" s="5"/>
    </row>
    <row r="26" spans="1:10" ht="15.75" customHeight="1">
      <c r="A26" s="43"/>
      <c r="B26" s="14"/>
      <c r="C26" s="13" t="s">
        <v>61</v>
      </c>
      <c r="D26" s="19">
        <f>SUM(D23:D25)</f>
        <v>6</v>
      </c>
      <c r="E26" s="19">
        <f t="shared" ref="E26:I26" si="3">SUM(E23:E25)</f>
        <v>0</v>
      </c>
      <c r="F26" s="19">
        <f t="shared" si="3"/>
        <v>3</v>
      </c>
      <c r="G26" s="19">
        <f t="shared" si="3"/>
        <v>2</v>
      </c>
      <c r="H26" s="19">
        <f t="shared" si="3"/>
        <v>1</v>
      </c>
      <c r="I26" s="19">
        <f t="shared" si="3"/>
        <v>0</v>
      </c>
      <c r="J26" s="16"/>
    </row>
    <row r="27" spans="1:10" ht="15.75" customHeight="1">
      <c r="A27" s="44" t="s">
        <v>60</v>
      </c>
      <c r="B27" s="45"/>
      <c r="C27" s="46"/>
      <c r="D27" s="23">
        <f>D26+D22+D18+D7</f>
        <v>80</v>
      </c>
      <c r="E27" s="23">
        <f t="shared" ref="E27:I27" si="4">E26+E22+E18+E7</f>
        <v>22</v>
      </c>
      <c r="F27" s="23">
        <f t="shared" si="4"/>
        <v>18</v>
      </c>
      <c r="G27" s="23">
        <f t="shared" si="4"/>
        <v>20</v>
      </c>
      <c r="H27" s="23">
        <f t="shared" si="4"/>
        <v>20</v>
      </c>
      <c r="I27" s="23">
        <f t="shared" si="4"/>
        <v>0</v>
      </c>
      <c r="J27" s="22"/>
    </row>
  </sheetData>
  <mergeCells count="7">
    <mergeCell ref="A19:A22"/>
    <mergeCell ref="A23:A26"/>
    <mergeCell ref="A27:C27"/>
    <mergeCell ref="A1:J1"/>
    <mergeCell ref="A2:J2"/>
    <mergeCell ref="A4:A7"/>
    <mergeCell ref="A8:A18"/>
  </mergeCells>
  <phoneticPr fontId="1" type="noConversion"/>
  <conditionalFormatting sqref="C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topLeftCell="A3" workbookViewId="0">
      <selection activeCell="E3" sqref="E1:H1048576"/>
    </sheetView>
  </sheetViews>
  <sheetFormatPr defaultRowHeight="13.5"/>
  <cols>
    <col min="1" max="1" width="11.375" style="2" bestFit="1" customWidth="1"/>
    <col min="2" max="2" width="4.75" style="2" bestFit="1" customWidth="1"/>
    <col min="3" max="3" width="36.625" style="2" bestFit="1" customWidth="1"/>
    <col min="4" max="4" width="4.75" style="2" bestFit="1" customWidth="1"/>
    <col min="5" max="8" width="3.25" style="2" bestFit="1" customWidth="1"/>
    <col min="9" max="9" width="3.125" style="2" bestFit="1" customWidth="1"/>
    <col min="10" max="10" width="9.875" style="2" customWidth="1"/>
    <col min="11" max="16384" width="9" style="2"/>
  </cols>
  <sheetData>
    <row r="1" spans="1:10" ht="18.75">
      <c r="A1" s="47" t="s">
        <v>65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8.75">
      <c r="A2" s="48" t="s">
        <v>67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s="27" customFormat="1" ht="18" customHeight="1">
      <c r="A3" s="25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26" t="s">
        <v>5</v>
      </c>
      <c r="G3" s="26" t="s">
        <v>6</v>
      </c>
      <c r="H3" s="26" t="s">
        <v>7</v>
      </c>
      <c r="I3" s="26" t="s">
        <v>8</v>
      </c>
      <c r="J3" s="25" t="s">
        <v>9</v>
      </c>
    </row>
    <row r="4" spans="1:10" s="27" customFormat="1" ht="18" customHeight="1">
      <c r="A4" s="58" t="s">
        <v>10</v>
      </c>
      <c r="B4" s="28">
        <v>1</v>
      </c>
      <c r="C4" s="29" t="s">
        <v>11</v>
      </c>
      <c r="D4" s="28">
        <v>2</v>
      </c>
      <c r="E4" s="28">
        <v>2</v>
      </c>
      <c r="F4" s="28"/>
      <c r="G4" s="28"/>
      <c r="H4" s="28"/>
      <c r="I4" s="1"/>
      <c r="J4" s="30"/>
    </row>
    <row r="5" spans="1:10" s="27" customFormat="1" ht="18" customHeight="1">
      <c r="A5" s="59"/>
      <c r="B5" s="28">
        <v>2</v>
      </c>
      <c r="C5" s="31" t="s">
        <v>39</v>
      </c>
      <c r="D5" s="28">
        <v>4</v>
      </c>
      <c r="E5" s="28">
        <v>4</v>
      </c>
      <c r="F5" s="28"/>
      <c r="G5" s="28"/>
      <c r="H5" s="28"/>
      <c r="I5" s="30"/>
      <c r="J5" s="30"/>
    </row>
    <row r="6" spans="1:10" s="27" customFormat="1" ht="18" customHeight="1">
      <c r="A6" s="59"/>
      <c r="B6" s="28">
        <v>3</v>
      </c>
      <c r="C6" s="32" t="s">
        <v>71</v>
      </c>
      <c r="D6" s="28">
        <v>3</v>
      </c>
      <c r="E6" s="28">
        <v>3</v>
      </c>
      <c r="F6" s="28"/>
      <c r="G6" s="28"/>
      <c r="H6" s="28"/>
      <c r="I6" s="30"/>
      <c r="J6" s="30"/>
    </row>
    <row r="7" spans="1:10" s="27" customFormat="1" ht="18" customHeight="1">
      <c r="A7" s="59"/>
      <c r="B7" s="28">
        <v>4</v>
      </c>
      <c r="C7" s="31" t="s">
        <v>40</v>
      </c>
      <c r="D7" s="28">
        <v>4</v>
      </c>
      <c r="E7" s="28">
        <v>4</v>
      </c>
      <c r="F7" s="28"/>
      <c r="G7" s="28"/>
      <c r="H7" s="28"/>
      <c r="I7" s="30"/>
      <c r="J7" s="30"/>
    </row>
    <row r="8" spans="1:10" s="27" customFormat="1" ht="18" customHeight="1">
      <c r="A8" s="60"/>
      <c r="B8" s="33"/>
      <c r="C8" s="34" t="s">
        <v>38</v>
      </c>
      <c r="D8" s="33">
        <f>SUM(D4:D7)</f>
        <v>13</v>
      </c>
      <c r="E8" s="33">
        <f t="shared" ref="E8:I8" si="0">SUM(E4:E7)</f>
        <v>13</v>
      </c>
      <c r="F8" s="33">
        <f t="shared" si="0"/>
        <v>0</v>
      </c>
      <c r="G8" s="33">
        <f t="shared" si="0"/>
        <v>0</v>
      </c>
      <c r="H8" s="33">
        <f t="shared" si="0"/>
        <v>0</v>
      </c>
      <c r="I8" s="33">
        <f t="shared" si="0"/>
        <v>0</v>
      </c>
      <c r="J8" s="35"/>
    </row>
    <row r="9" spans="1:10" s="27" customFormat="1" ht="18" customHeight="1">
      <c r="A9" s="61" t="s">
        <v>15</v>
      </c>
      <c r="B9" s="28">
        <v>5</v>
      </c>
      <c r="C9" s="36" t="s">
        <v>58</v>
      </c>
      <c r="D9" s="37">
        <v>8</v>
      </c>
      <c r="E9" s="28">
        <v>8</v>
      </c>
      <c r="F9" s="30"/>
      <c r="G9" s="28"/>
      <c r="H9" s="28"/>
      <c r="I9" s="30"/>
      <c r="J9" s="30"/>
    </row>
    <row r="10" spans="1:10" s="27" customFormat="1" ht="18" customHeight="1">
      <c r="A10" s="62"/>
      <c r="B10" s="28">
        <v>6</v>
      </c>
      <c r="C10" s="36" t="s">
        <v>41</v>
      </c>
      <c r="D10" s="37">
        <v>8</v>
      </c>
      <c r="E10" s="28"/>
      <c r="F10" s="28">
        <v>8</v>
      </c>
      <c r="G10" s="30"/>
      <c r="H10" s="28"/>
      <c r="I10" s="30"/>
      <c r="J10" s="30"/>
    </row>
    <row r="11" spans="1:10" s="27" customFormat="1" ht="18" customHeight="1">
      <c r="A11" s="62"/>
      <c r="B11" s="28">
        <v>7</v>
      </c>
      <c r="C11" s="29" t="s">
        <v>42</v>
      </c>
      <c r="D11" s="37">
        <v>4</v>
      </c>
      <c r="E11" s="30"/>
      <c r="F11" s="30"/>
      <c r="G11" s="28">
        <v>4</v>
      </c>
      <c r="H11" s="30"/>
      <c r="I11" s="30"/>
      <c r="J11" s="30"/>
    </row>
    <row r="12" spans="1:10" s="27" customFormat="1" ht="18" customHeight="1">
      <c r="A12" s="62"/>
      <c r="B12" s="28">
        <v>8</v>
      </c>
      <c r="C12" s="29" t="s">
        <v>54</v>
      </c>
      <c r="D12" s="37">
        <v>3</v>
      </c>
      <c r="E12" s="30"/>
      <c r="F12" s="28"/>
      <c r="G12" s="28">
        <v>3</v>
      </c>
      <c r="H12" s="28"/>
      <c r="I12" s="30"/>
      <c r="J12" s="30"/>
    </row>
    <row r="13" spans="1:10" s="27" customFormat="1" ht="18" customHeight="1">
      <c r="A13" s="62"/>
      <c r="B13" s="28">
        <v>9</v>
      </c>
      <c r="C13" s="29" t="s">
        <v>43</v>
      </c>
      <c r="D13" s="37">
        <v>3</v>
      </c>
      <c r="E13" s="30"/>
      <c r="F13" s="28"/>
      <c r="G13" s="28"/>
      <c r="H13" s="28">
        <v>3</v>
      </c>
      <c r="I13" s="30"/>
      <c r="J13" s="30"/>
    </row>
    <row r="14" spans="1:10" s="27" customFormat="1" ht="18" customHeight="1">
      <c r="A14" s="62"/>
      <c r="B14" s="28">
        <v>10</v>
      </c>
      <c r="C14" s="36" t="s">
        <v>44</v>
      </c>
      <c r="D14" s="37">
        <v>3</v>
      </c>
      <c r="E14" s="30">
        <v>3</v>
      </c>
      <c r="F14" s="30"/>
      <c r="G14" s="28"/>
      <c r="H14" s="28"/>
      <c r="I14" s="30"/>
      <c r="J14" s="30"/>
    </row>
    <row r="15" spans="1:10" s="27" customFormat="1" ht="18" customHeight="1">
      <c r="A15" s="62"/>
      <c r="B15" s="28">
        <v>11</v>
      </c>
      <c r="C15" s="36" t="s">
        <v>45</v>
      </c>
      <c r="D15" s="37">
        <v>3</v>
      </c>
      <c r="E15" s="28"/>
      <c r="F15" s="30">
        <v>3</v>
      </c>
      <c r="G15" s="1"/>
      <c r="H15" s="28"/>
      <c r="I15" s="30"/>
      <c r="J15" s="30"/>
    </row>
    <row r="16" spans="1:10" s="27" customFormat="1" ht="18" customHeight="1">
      <c r="A16" s="62"/>
      <c r="B16" s="28">
        <v>12</v>
      </c>
      <c r="C16" s="36" t="s">
        <v>46</v>
      </c>
      <c r="D16" s="37">
        <v>3</v>
      </c>
      <c r="E16" s="28"/>
      <c r="F16" s="28"/>
      <c r="G16" s="28">
        <v>3</v>
      </c>
      <c r="H16" s="28"/>
      <c r="I16" s="30"/>
      <c r="J16" s="30"/>
    </row>
    <row r="17" spans="1:10" s="27" customFormat="1" ht="18" customHeight="1">
      <c r="A17" s="62"/>
      <c r="B17" s="28">
        <v>13</v>
      </c>
      <c r="C17" s="36" t="s">
        <v>47</v>
      </c>
      <c r="D17" s="37">
        <v>3</v>
      </c>
      <c r="E17" s="28"/>
      <c r="F17" s="28"/>
      <c r="G17" s="28"/>
      <c r="H17" s="28">
        <v>3</v>
      </c>
      <c r="I17" s="30"/>
      <c r="J17" s="30"/>
    </row>
    <row r="18" spans="1:10" s="27" customFormat="1" ht="18" customHeight="1">
      <c r="A18" s="62"/>
      <c r="B18" s="28">
        <v>14</v>
      </c>
      <c r="C18" s="29" t="s">
        <v>48</v>
      </c>
      <c r="D18" s="37">
        <v>4</v>
      </c>
      <c r="E18" s="28"/>
      <c r="F18" s="1"/>
      <c r="G18" s="30">
        <v>4</v>
      </c>
      <c r="H18" s="28"/>
      <c r="I18" s="30"/>
      <c r="J18" s="30"/>
    </row>
    <row r="19" spans="1:10" s="27" customFormat="1" ht="18" customHeight="1">
      <c r="A19" s="62"/>
      <c r="B19" s="28">
        <v>15</v>
      </c>
      <c r="C19" s="29" t="s">
        <v>49</v>
      </c>
      <c r="D19" s="28">
        <v>8</v>
      </c>
      <c r="E19" s="28"/>
      <c r="F19" s="28"/>
      <c r="G19" s="28"/>
      <c r="H19" s="28">
        <v>8</v>
      </c>
      <c r="I19" s="30"/>
      <c r="J19" s="30"/>
    </row>
    <row r="20" spans="1:10" s="27" customFormat="1" ht="18" customHeight="1">
      <c r="A20" s="63"/>
      <c r="B20" s="33"/>
      <c r="C20" s="38" t="s">
        <v>50</v>
      </c>
      <c r="D20" s="33">
        <f>SUM(D9:D19)</f>
        <v>50</v>
      </c>
      <c r="E20" s="33">
        <f t="shared" ref="E20:I20" si="1">SUM(E9:E19)</f>
        <v>11</v>
      </c>
      <c r="F20" s="33">
        <f t="shared" si="1"/>
        <v>11</v>
      </c>
      <c r="G20" s="33">
        <f t="shared" si="1"/>
        <v>14</v>
      </c>
      <c r="H20" s="33">
        <f t="shared" si="1"/>
        <v>14</v>
      </c>
      <c r="I20" s="33">
        <f t="shared" si="1"/>
        <v>0</v>
      </c>
      <c r="J20" s="35"/>
    </row>
    <row r="21" spans="1:10" s="27" customFormat="1" ht="18" customHeight="1">
      <c r="A21" s="52" t="s">
        <v>13</v>
      </c>
      <c r="B21" s="28">
        <v>16</v>
      </c>
      <c r="C21" s="29" t="s">
        <v>14</v>
      </c>
      <c r="D21" s="37">
        <v>2</v>
      </c>
      <c r="E21" s="28"/>
      <c r="F21" s="1">
        <v>2</v>
      </c>
      <c r="G21" s="28"/>
      <c r="H21" s="28"/>
      <c r="I21" s="30"/>
      <c r="J21" s="30"/>
    </row>
    <row r="22" spans="1:10" s="27" customFormat="1" ht="18" customHeight="1">
      <c r="A22" s="53"/>
      <c r="B22" s="28">
        <v>17</v>
      </c>
      <c r="C22" s="29" t="s">
        <v>55</v>
      </c>
      <c r="D22" s="37">
        <v>3</v>
      </c>
      <c r="E22" s="28"/>
      <c r="F22" s="28">
        <v>3</v>
      </c>
      <c r="G22" s="28"/>
      <c r="H22" s="28"/>
      <c r="I22" s="30"/>
      <c r="J22" s="30"/>
    </row>
    <row r="23" spans="1:10" s="27" customFormat="1" ht="18" customHeight="1">
      <c r="A23" s="53"/>
      <c r="B23" s="28">
        <v>18</v>
      </c>
      <c r="C23" s="29" t="s">
        <v>51</v>
      </c>
      <c r="D23" s="37">
        <v>3</v>
      </c>
      <c r="E23" s="28"/>
      <c r="F23" s="28"/>
      <c r="G23" s="28">
        <v>3</v>
      </c>
      <c r="H23" s="28"/>
      <c r="I23" s="30"/>
      <c r="J23" s="30"/>
    </row>
    <row r="24" spans="1:10" s="27" customFormat="1" ht="18" customHeight="1">
      <c r="A24" s="53"/>
      <c r="B24" s="28">
        <v>19</v>
      </c>
      <c r="C24" s="29" t="s">
        <v>56</v>
      </c>
      <c r="D24" s="37">
        <v>3</v>
      </c>
      <c r="E24" s="28"/>
      <c r="F24" s="28"/>
      <c r="G24" s="28"/>
      <c r="H24" s="28">
        <v>3</v>
      </c>
      <c r="I24" s="30"/>
      <c r="J24" s="30"/>
    </row>
    <row r="25" spans="1:10" s="27" customFormat="1" ht="18" customHeight="1">
      <c r="A25" s="54"/>
      <c r="B25" s="33"/>
      <c r="C25" s="38" t="s">
        <v>52</v>
      </c>
      <c r="D25" s="39">
        <f>SUM(D21:D24)</f>
        <v>11</v>
      </c>
      <c r="E25" s="39">
        <f t="shared" ref="E25:I25" si="2">SUM(E21:E24)</f>
        <v>0</v>
      </c>
      <c r="F25" s="39">
        <f t="shared" si="2"/>
        <v>5</v>
      </c>
      <c r="G25" s="39">
        <f t="shared" si="2"/>
        <v>3</v>
      </c>
      <c r="H25" s="39">
        <f t="shared" si="2"/>
        <v>3</v>
      </c>
      <c r="I25" s="39">
        <f t="shared" si="2"/>
        <v>0</v>
      </c>
      <c r="J25" s="35"/>
    </row>
    <row r="26" spans="1:10" s="27" customFormat="1" ht="18" customHeight="1">
      <c r="A26" s="52" t="s">
        <v>28</v>
      </c>
      <c r="B26" s="28">
        <v>20</v>
      </c>
      <c r="C26" s="30" t="s">
        <v>29</v>
      </c>
      <c r="D26" s="1">
        <v>3</v>
      </c>
      <c r="E26" s="28"/>
      <c r="F26" s="28"/>
      <c r="G26" s="28">
        <v>3</v>
      </c>
      <c r="H26" s="30"/>
      <c r="I26" s="30"/>
      <c r="J26" s="30"/>
    </row>
    <row r="27" spans="1:10" s="27" customFormat="1" ht="18" customHeight="1">
      <c r="A27" s="53"/>
      <c r="B27" s="28">
        <v>21</v>
      </c>
      <c r="C27" s="30" t="s">
        <v>72</v>
      </c>
      <c r="D27" s="1">
        <v>2</v>
      </c>
      <c r="E27" s="28"/>
      <c r="F27" s="28"/>
      <c r="G27" s="28"/>
      <c r="H27" s="30">
        <v>2</v>
      </c>
      <c r="I27" s="30"/>
      <c r="J27" s="30"/>
    </row>
    <row r="28" spans="1:10" s="27" customFormat="1" ht="18" customHeight="1">
      <c r="A28" s="53"/>
      <c r="B28" s="28">
        <v>22</v>
      </c>
      <c r="C28" s="30" t="s">
        <v>30</v>
      </c>
      <c r="D28" s="1">
        <v>1</v>
      </c>
      <c r="E28" s="30"/>
      <c r="F28" s="1"/>
      <c r="G28" s="1"/>
      <c r="H28" s="30">
        <v>1</v>
      </c>
      <c r="I28" s="30"/>
      <c r="J28" s="30"/>
    </row>
    <row r="29" spans="1:10" s="27" customFormat="1" ht="18" customHeight="1">
      <c r="A29" s="54"/>
      <c r="B29" s="33"/>
      <c r="C29" s="35" t="s">
        <v>53</v>
      </c>
      <c r="D29" s="40">
        <f t="shared" ref="D29:I29" si="3">SUM(D26:D28)</f>
        <v>6</v>
      </c>
      <c r="E29" s="40">
        <f t="shared" si="3"/>
        <v>0</v>
      </c>
      <c r="F29" s="40">
        <f t="shared" si="3"/>
        <v>0</v>
      </c>
      <c r="G29" s="40">
        <f t="shared" si="3"/>
        <v>3</v>
      </c>
      <c r="H29" s="40">
        <f t="shared" si="3"/>
        <v>3</v>
      </c>
      <c r="I29" s="40">
        <f t="shared" si="3"/>
        <v>0</v>
      </c>
      <c r="J29" s="35"/>
    </row>
    <row r="30" spans="1:10" s="27" customFormat="1" ht="18" customHeight="1">
      <c r="A30" s="55" t="s">
        <v>60</v>
      </c>
      <c r="B30" s="56"/>
      <c r="C30" s="57"/>
      <c r="D30" s="26">
        <f>D29+D25+D20+D8</f>
        <v>80</v>
      </c>
      <c r="E30" s="26">
        <f t="shared" ref="E30:I30" si="4">E29+E25+E20+E8</f>
        <v>24</v>
      </c>
      <c r="F30" s="26">
        <f t="shared" si="4"/>
        <v>16</v>
      </c>
      <c r="G30" s="26">
        <f t="shared" si="4"/>
        <v>20</v>
      </c>
      <c r="H30" s="26">
        <f t="shared" si="4"/>
        <v>20</v>
      </c>
      <c r="I30" s="26">
        <f t="shared" si="4"/>
        <v>0</v>
      </c>
      <c r="J30" s="25"/>
    </row>
  </sheetData>
  <mergeCells count="7">
    <mergeCell ref="A21:A25"/>
    <mergeCell ref="A26:A29"/>
    <mergeCell ref="A30:C30"/>
    <mergeCell ref="A1:J1"/>
    <mergeCell ref="A2:J2"/>
    <mergeCell ref="A4:A8"/>
    <mergeCell ref="A9:A20"/>
  </mergeCells>
  <phoneticPr fontId="1" type="noConversion"/>
  <pageMargins left="0.70866141732283472" right="0.70866141732283472" top="0.22" bottom="0.19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专升本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LYC</cp:lastModifiedBy>
  <cp:lastPrinted>2014-12-01T01:15:58Z</cp:lastPrinted>
  <dcterms:created xsi:type="dcterms:W3CDTF">2011-11-23T10:51:22Z</dcterms:created>
  <dcterms:modified xsi:type="dcterms:W3CDTF">2014-12-10T07:01:28Z</dcterms:modified>
</cp:coreProperties>
</file>