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商务英语" sheetId="1" r:id="rId1"/>
  </sheets>
  <calcPr calcId="124519"/>
</workbook>
</file>

<file path=xl/calcChain.xml><?xml version="1.0" encoding="utf-8"?>
<calcChain xmlns="http://schemas.openxmlformats.org/spreadsheetml/2006/main">
  <c r="H27" i="1"/>
  <c r="G27"/>
  <c r="D27"/>
  <c r="D21" l="1"/>
  <c r="E30" l="1"/>
  <c r="F30"/>
  <c r="G30"/>
  <c r="H30"/>
  <c r="I30"/>
  <c r="E27"/>
  <c r="F27"/>
  <c r="I27"/>
  <c r="E21"/>
  <c r="F21"/>
  <c r="G21"/>
  <c r="H21"/>
  <c r="I21"/>
  <c r="E7"/>
  <c r="F7"/>
  <c r="G7"/>
  <c r="H7"/>
  <c r="I7"/>
  <c r="D30"/>
  <c r="D7"/>
  <c r="H31" l="1"/>
  <c r="I31"/>
  <c r="G31"/>
  <c r="D31"/>
  <c r="F31"/>
  <c r="E31"/>
</calcChain>
</file>

<file path=xl/sharedStrings.xml><?xml version="1.0" encoding="utf-8"?>
<sst xmlns="http://schemas.openxmlformats.org/spreadsheetml/2006/main" count="44" uniqueCount="44">
  <si>
    <t>类别</t>
    <phoneticPr fontId="2" type="noConversion"/>
  </si>
  <si>
    <t>序号</t>
  </si>
  <si>
    <t>课程名称</t>
  </si>
  <si>
    <t>学分</t>
  </si>
  <si>
    <t>一</t>
    <phoneticPr fontId="2" type="noConversion"/>
  </si>
  <si>
    <t>二</t>
    <phoneticPr fontId="2" type="noConversion"/>
  </si>
  <si>
    <t>三</t>
    <phoneticPr fontId="2" type="noConversion"/>
  </si>
  <si>
    <t>四</t>
    <phoneticPr fontId="2" type="noConversion"/>
  </si>
  <si>
    <t>五</t>
    <phoneticPr fontId="2" type="noConversion"/>
  </si>
  <si>
    <t>备注</t>
    <phoneticPr fontId="2" type="noConversion"/>
  </si>
  <si>
    <t>公共基础课</t>
    <phoneticPr fontId="4" type="noConversion"/>
  </si>
  <si>
    <t>计算机基础</t>
  </si>
  <si>
    <t>专业必修课</t>
    <phoneticPr fontId="4" type="noConversion"/>
  </si>
  <si>
    <t>综合英语（Ⅱ）</t>
    <phoneticPr fontId="4" type="noConversion"/>
  </si>
  <si>
    <t>综合英语（Ⅲ）</t>
    <phoneticPr fontId="4" type="noConversion"/>
  </si>
  <si>
    <t>综合英语（Ⅳ）</t>
    <phoneticPr fontId="4" type="noConversion"/>
  </si>
  <si>
    <t>听说（Ⅱ）</t>
    <phoneticPr fontId="4" type="noConversion"/>
  </si>
  <si>
    <t>听说（Ⅲ）</t>
    <phoneticPr fontId="4" type="noConversion"/>
  </si>
  <si>
    <t>阅读（Ⅱ）</t>
    <phoneticPr fontId="4" type="noConversion"/>
  </si>
  <si>
    <t>阅读（Ⅲ）</t>
    <phoneticPr fontId="4" type="noConversion"/>
  </si>
  <si>
    <t>英语基础写作</t>
    <phoneticPr fontId="4" type="noConversion"/>
  </si>
  <si>
    <t>英语语音</t>
    <phoneticPr fontId="4" type="noConversion"/>
  </si>
  <si>
    <t>公共选修课</t>
    <phoneticPr fontId="4" type="noConversion"/>
  </si>
  <si>
    <t>人际交往与沟通艺术</t>
    <phoneticPr fontId="4" type="noConversion"/>
  </si>
  <si>
    <t>英语电影赏析</t>
    <phoneticPr fontId="4" type="noConversion"/>
  </si>
  <si>
    <t>口译</t>
    <phoneticPr fontId="4" type="noConversion"/>
  </si>
  <si>
    <t>英语商务通论</t>
  </si>
  <si>
    <t>商贸英语</t>
    <phoneticPr fontId="4" type="noConversion"/>
  </si>
  <si>
    <t>外贸英语函电</t>
    <phoneticPr fontId="4" type="noConversion"/>
  </si>
  <si>
    <t>远程学习方法导论</t>
    <phoneticPr fontId="4" type="noConversion"/>
  </si>
  <si>
    <t>综合英语（Ⅰ）</t>
    <phoneticPr fontId="4" type="noConversion"/>
  </si>
  <si>
    <t>听说（Ⅰ）</t>
    <phoneticPr fontId="4" type="noConversion"/>
  </si>
  <si>
    <t>阅读（Ⅰ）</t>
    <phoneticPr fontId="4" type="noConversion"/>
  </si>
  <si>
    <t>政治经济学</t>
    <phoneticPr fontId="10" type="noConversion"/>
  </si>
  <si>
    <t>公共基础课学分合计</t>
    <phoneticPr fontId="2" type="noConversion"/>
  </si>
  <si>
    <t>学分总计</t>
    <phoneticPr fontId="2" type="noConversion"/>
  </si>
  <si>
    <t>公共选修课学分合计</t>
    <phoneticPr fontId="2" type="noConversion"/>
  </si>
  <si>
    <t>专业选修课学分合计</t>
    <phoneticPr fontId="2" type="noConversion"/>
  </si>
  <si>
    <t>专业必修课学分合计</t>
    <phoneticPr fontId="2" type="noConversion"/>
  </si>
  <si>
    <t>北京语言大学网络教育学院</t>
  </si>
  <si>
    <t>商务谈判</t>
  </si>
  <si>
    <t>国际贸易实务</t>
  </si>
  <si>
    <t>专业选修课</t>
    <phoneticPr fontId="2" type="noConversion"/>
  </si>
  <si>
    <t>商务英语专业  高起专层次  教学计划表</t>
    <phoneticPr fontId="10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</si>
</sst>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Times New Roman"/>
      <family val="1"/>
    </font>
    <font>
      <sz val="10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43">
    <xf numFmtId="0" fontId="0" fillId="0" borderId="0" xfId="0">
      <alignment vertical="center"/>
    </xf>
    <xf numFmtId="0" fontId="6" fillId="0" borderId="0" xfId="0" applyFont="1" applyFill="1">
      <alignment vertical="center"/>
    </xf>
    <xf numFmtId="0" fontId="5" fillId="2" borderId="1" xfId="2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1" fillId="0" borderId="1" xfId="3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left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>
      <alignment vertical="center"/>
    </xf>
    <xf numFmtId="0" fontId="1" fillId="3" borderId="1" xfId="2" applyFont="1" applyFill="1" applyBorder="1" applyAlignment="1">
      <alignment horizontal="center" vertical="center" wrapText="1"/>
    </xf>
    <xf numFmtId="0" fontId="1" fillId="3" borderId="1" xfId="5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 wrapText="1"/>
    </xf>
    <xf numFmtId="0" fontId="1" fillId="3" borderId="1" xfId="0" applyFont="1" applyFill="1" applyBorder="1">
      <alignment vertical="center"/>
    </xf>
    <xf numFmtId="0" fontId="1" fillId="2" borderId="1" xfId="3" applyFont="1" applyFill="1" applyBorder="1" applyAlignment="1">
      <alignment horizontal="left" vertical="center" wrapText="1"/>
    </xf>
    <xf numFmtId="0" fontId="1" fillId="2" borderId="1" xfId="0" applyFont="1" applyFill="1" applyBorder="1">
      <alignment vertical="center"/>
    </xf>
    <xf numFmtId="0" fontId="1" fillId="2" borderId="1" xfId="3" applyFont="1" applyFill="1" applyBorder="1" applyAlignment="1">
      <alignment horizontal="left" vertical="center"/>
    </xf>
    <xf numFmtId="0" fontId="1" fillId="0" borderId="1" xfId="5" applyFont="1" applyFill="1" applyBorder="1" applyAlignment="1">
      <alignment horizontal="left" vertical="center"/>
    </xf>
    <xf numFmtId="0" fontId="1" fillId="0" borderId="1" xfId="5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1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left" vertical="center"/>
    </xf>
    <xf numFmtId="0" fontId="1" fillId="2" borderId="1" xfId="3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>
      <alignment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6">
    <cellStyle name="常规" xfId="0" builtinId="0"/>
    <cellStyle name="常规 2" xfId="1"/>
    <cellStyle name="常规 2 2 2" xfId="2"/>
    <cellStyle name="常规 3" xfId="3"/>
    <cellStyle name="常规 3 2" xfId="5"/>
    <cellStyle name="常规 5" xf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workbookViewId="0">
      <selection activeCell="E3" sqref="E1:H1048576"/>
    </sheetView>
  </sheetViews>
  <sheetFormatPr defaultRowHeight="13.5"/>
  <cols>
    <col min="1" max="1" width="11.375" style="1" bestFit="1" customWidth="1"/>
    <col min="2" max="2" width="4.75" style="1" bestFit="1" customWidth="1"/>
    <col min="3" max="3" width="20.375" style="1" bestFit="1" customWidth="1"/>
    <col min="4" max="4" width="4.75" style="1" bestFit="1" customWidth="1"/>
    <col min="5" max="8" width="3.25" style="1" bestFit="1" customWidth="1"/>
    <col min="9" max="9" width="3.125" style="1" bestFit="1" customWidth="1"/>
    <col min="10" max="10" width="4.75" style="1" bestFit="1" customWidth="1"/>
    <col min="11" max="16384" width="9" style="1"/>
  </cols>
  <sheetData>
    <row r="1" spans="1:10" ht="18.75">
      <c r="A1" s="38" t="s">
        <v>39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ht="18.75">
      <c r="A2" s="39" t="s">
        <v>43</v>
      </c>
      <c r="B2" s="39"/>
      <c r="C2" s="39"/>
      <c r="D2" s="39"/>
      <c r="E2" s="39"/>
      <c r="F2" s="39"/>
      <c r="G2" s="39"/>
      <c r="H2" s="39"/>
      <c r="I2" s="39"/>
      <c r="J2" s="39"/>
    </row>
    <row r="3" spans="1:10" s="3" customFormat="1" ht="15.75" customHeight="1">
      <c r="A3" s="24" t="s">
        <v>0</v>
      </c>
      <c r="B3" s="25" t="s">
        <v>1</v>
      </c>
      <c r="C3" s="25" t="s">
        <v>2</v>
      </c>
      <c r="D3" s="25" t="s">
        <v>3</v>
      </c>
      <c r="E3" s="25" t="s">
        <v>4</v>
      </c>
      <c r="F3" s="25" t="s">
        <v>5</v>
      </c>
      <c r="G3" s="25" t="s">
        <v>6</v>
      </c>
      <c r="H3" s="25" t="s">
        <v>7</v>
      </c>
      <c r="I3" s="25" t="s">
        <v>8</v>
      </c>
      <c r="J3" s="24" t="s">
        <v>9</v>
      </c>
    </row>
    <row r="4" spans="1:10" s="3" customFormat="1" ht="15.75" customHeight="1">
      <c r="A4" s="40" t="s">
        <v>10</v>
      </c>
      <c r="B4" s="9">
        <v>1</v>
      </c>
      <c r="C4" s="8" t="s">
        <v>29</v>
      </c>
      <c r="D4" s="9">
        <v>2</v>
      </c>
      <c r="E4" s="6">
        <v>2</v>
      </c>
      <c r="F4" s="6"/>
      <c r="G4" s="4"/>
      <c r="H4" s="4"/>
      <c r="I4" s="4"/>
      <c r="J4" s="5"/>
    </row>
    <row r="5" spans="1:10" s="3" customFormat="1" ht="15.75" customHeight="1">
      <c r="A5" s="41"/>
      <c r="B5" s="9">
        <v>2</v>
      </c>
      <c r="C5" s="8" t="s">
        <v>11</v>
      </c>
      <c r="D5" s="9">
        <v>4</v>
      </c>
      <c r="E5" s="6">
        <v>4</v>
      </c>
      <c r="F5" s="6"/>
      <c r="G5" s="5"/>
      <c r="H5" s="5"/>
      <c r="I5" s="5"/>
      <c r="J5" s="5"/>
    </row>
    <row r="6" spans="1:10" s="3" customFormat="1" ht="15.75" customHeight="1">
      <c r="A6" s="41"/>
      <c r="B6" s="9">
        <v>3</v>
      </c>
      <c r="C6" s="12" t="s">
        <v>33</v>
      </c>
      <c r="D6" s="13">
        <v>4</v>
      </c>
      <c r="E6" s="13">
        <v>4</v>
      </c>
      <c r="F6" s="14"/>
      <c r="G6" s="15"/>
      <c r="H6" s="15"/>
      <c r="I6" s="16"/>
      <c r="J6" s="16"/>
    </row>
    <row r="7" spans="1:10" s="3" customFormat="1" ht="15.75" customHeight="1">
      <c r="A7" s="42"/>
      <c r="B7" s="26"/>
      <c r="C7" s="17" t="s">
        <v>34</v>
      </c>
      <c r="D7" s="26">
        <f>SUM(D4:D6)</f>
        <v>10</v>
      </c>
      <c r="E7" s="26">
        <f t="shared" ref="E7:I7" si="0">SUM(E4:E6)</f>
        <v>10</v>
      </c>
      <c r="F7" s="26">
        <f t="shared" si="0"/>
        <v>0</v>
      </c>
      <c r="G7" s="26">
        <f t="shared" si="0"/>
        <v>0</v>
      </c>
      <c r="H7" s="26">
        <f t="shared" si="0"/>
        <v>0</v>
      </c>
      <c r="I7" s="26">
        <f t="shared" si="0"/>
        <v>0</v>
      </c>
      <c r="J7" s="18"/>
    </row>
    <row r="8" spans="1:10" s="3" customFormat="1" ht="15.75" customHeight="1">
      <c r="A8" s="40" t="s">
        <v>12</v>
      </c>
      <c r="B8" s="9">
        <v>4</v>
      </c>
      <c r="C8" s="8" t="s">
        <v>30</v>
      </c>
      <c r="D8" s="9">
        <v>5</v>
      </c>
      <c r="E8" s="6">
        <v>5</v>
      </c>
      <c r="F8" s="6"/>
      <c r="G8" s="6"/>
      <c r="H8" s="6"/>
      <c r="I8" s="5"/>
      <c r="J8" s="5"/>
    </row>
    <row r="9" spans="1:10" s="3" customFormat="1" ht="15.75" customHeight="1">
      <c r="A9" s="41"/>
      <c r="B9" s="9">
        <v>5</v>
      </c>
      <c r="C9" s="8" t="s">
        <v>13</v>
      </c>
      <c r="D9" s="6">
        <v>5</v>
      </c>
      <c r="E9" s="6"/>
      <c r="F9" s="6">
        <v>5</v>
      </c>
      <c r="G9" s="6"/>
      <c r="H9" s="6"/>
      <c r="I9" s="5"/>
      <c r="J9" s="5"/>
    </row>
    <row r="10" spans="1:10" s="3" customFormat="1" ht="15.75" customHeight="1">
      <c r="A10" s="41"/>
      <c r="B10" s="9">
        <v>6</v>
      </c>
      <c r="C10" s="8" t="s">
        <v>14</v>
      </c>
      <c r="D10" s="6">
        <v>5</v>
      </c>
      <c r="E10" s="6"/>
      <c r="F10" s="6"/>
      <c r="G10" s="6">
        <v>5</v>
      </c>
      <c r="H10" s="6"/>
      <c r="I10" s="5"/>
      <c r="J10" s="5"/>
    </row>
    <row r="11" spans="1:10" s="3" customFormat="1" ht="15.75" customHeight="1">
      <c r="A11" s="41"/>
      <c r="B11" s="9">
        <v>7</v>
      </c>
      <c r="C11" s="8" t="s">
        <v>15</v>
      </c>
      <c r="D11" s="6">
        <v>5</v>
      </c>
      <c r="E11" s="6"/>
      <c r="F11" s="6"/>
      <c r="G11" s="6"/>
      <c r="H11" s="6">
        <v>5</v>
      </c>
      <c r="I11" s="5"/>
      <c r="J11" s="5"/>
    </row>
    <row r="12" spans="1:10" s="3" customFormat="1" ht="15.75" customHeight="1">
      <c r="A12" s="41"/>
      <c r="B12" s="9">
        <v>8</v>
      </c>
      <c r="C12" s="27" t="s">
        <v>31</v>
      </c>
      <c r="D12" s="6">
        <v>3</v>
      </c>
      <c r="E12" s="6">
        <v>3</v>
      </c>
      <c r="F12" s="6"/>
      <c r="G12" s="6"/>
      <c r="H12" s="6"/>
      <c r="I12" s="5"/>
      <c r="J12" s="5"/>
    </row>
    <row r="13" spans="1:10" s="3" customFormat="1" ht="15.75" customHeight="1">
      <c r="A13" s="41"/>
      <c r="B13" s="9">
        <v>9</v>
      </c>
      <c r="C13" s="27" t="s">
        <v>16</v>
      </c>
      <c r="D13" s="6">
        <v>3</v>
      </c>
      <c r="E13" s="6"/>
      <c r="F13" s="6">
        <v>3</v>
      </c>
      <c r="G13" s="6"/>
      <c r="H13" s="6"/>
      <c r="I13" s="5"/>
      <c r="J13" s="5"/>
    </row>
    <row r="14" spans="1:10" s="3" customFormat="1" ht="15.75" customHeight="1">
      <c r="A14" s="41"/>
      <c r="B14" s="9">
        <v>10</v>
      </c>
      <c r="C14" s="27" t="s">
        <v>17</v>
      </c>
      <c r="D14" s="6">
        <v>3</v>
      </c>
      <c r="E14" s="6"/>
      <c r="F14" s="6"/>
      <c r="G14" s="6">
        <v>3</v>
      </c>
      <c r="H14" s="6"/>
      <c r="I14" s="5"/>
      <c r="J14" s="5"/>
    </row>
    <row r="15" spans="1:10" s="3" customFormat="1" ht="15.75" customHeight="1">
      <c r="A15" s="41"/>
      <c r="B15" s="9">
        <v>12</v>
      </c>
      <c r="C15" s="27" t="s">
        <v>32</v>
      </c>
      <c r="D15" s="6">
        <v>2</v>
      </c>
      <c r="E15" s="6">
        <v>2</v>
      </c>
      <c r="F15" s="6"/>
      <c r="G15" s="6"/>
      <c r="H15" s="6"/>
      <c r="I15" s="5"/>
      <c r="J15" s="5"/>
    </row>
    <row r="16" spans="1:10" s="3" customFormat="1" ht="15.75" customHeight="1">
      <c r="A16" s="41"/>
      <c r="B16" s="9">
        <v>13</v>
      </c>
      <c r="C16" s="27" t="s">
        <v>18</v>
      </c>
      <c r="D16" s="6">
        <v>2</v>
      </c>
      <c r="E16" s="6"/>
      <c r="F16" s="6">
        <v>2</v>
      </c>
      <c r="G16" s="6"/>
      <c r="H16" s="6"/>
      <c r="I16" s="5"/>
      <c r="J16" s="5"/>
    </row>
    <row r="17" spans="1:10" s="3" customFormat="1" ht="15.75" customHeight="1">
      <c r="A17" s="41"/>
      <c r="B17" s="9">
        <v>14</v>
      </c>
      <c r="C17" s="27" t="s">
        <v>19</v>
      </c>
      <c r="D17" s="6">
        <v>2</v>
      </c>
      <c r="E17" s="6"/>
      <c r="F17" s="6"/>
      <c r="G17" s="6">
        <v>2</v>
      </c>
      <c r="H17" s="6"/>
      <c r="I17" s="5"/>
      <c r="J17" s="5"/>
    </row>
    <row r="18" spans="1:10" s="3" customFormat="1" ht="15.75" customHeight="1">
      <c r="A18" s="41"/>
      <c r="B18" s="9">
        <v>15</v>
      </c>
      <c r="C18" s="8" t="s">
        <v>25</v>
      </c>
      <c r="D18" s="9">
        <v>4</v>
      </c>
      <c r="E18" s="6"/>
      <c r="F18" s="6"/>
      <c r="G18" s="6">
        <v>4</v>
      </c>
      <c r="I18" s="5"/>
      <c r="J18" s="5"/>
    </row>
    <row r="19" spans="1:10" s="3" customFormat="1" ht="15.75" customHeight="1">
      <c r="A19" s="41"/>
      <c r="B19" s="9">
        <v>16</v>
      </c>
      <c r="C19" s="27" t="s">
        <v>20</v>
      </c>
      <c r="D19" s="6">
        <v>4</v>
      </c>
      <c r="E19" s="6"/>
      <c r="F19" s="6"/>
      <c r="H19" s="6">
        <v>4</v>
      </c>
      <c r="I19" s="5"/>
      <c r="J19" s="5"/>
    </row>
    <row r="20" spans="1:10" s="3" customFormat="1" ht="15.75" customHeight="1">
      <c r="A20" s="41"/>
      <c r="B20" s="9">
        <v>17</v>
      </c>
      <c r="C20" s="8" t="s">
        <v>21</v>
      </c>
      <c r="D20" s="9">
        <v>3</v>
      </c>
      <c r="E20" s="6"/>
      <c r="F20" s="6">
        <v>3</v>
      </c>
      <c r="G20" s="6"/>
      <c r="H20" s="6"/>
      <c r="I20" s="5"/>
      <c r="J20" s="5"/>
    </row>
    <row r="21" spans="1:10" s="3" customFormat="1" ht="15.75" customHeight="1">
      <c r="A21" s="42"/>
      <c r="B21" s="26"/>
      <c r="C21" s="19" t="s">
        <v>38</v>
      </c>
      <c r="D21" s="28">
        <f>SUM(D8:D20)</f>
        <v>46</v>
      </c>
      <c r="E21" s="28">
        <f>SUM(E8:E20)</f>
        <v>10</v>
      </c>
      <c r="F21" s="28">
        <f>SUM(F8:F20)</f>
        <v>13</v>
      </c>
      <c r="G21" s="28">
        <f>SUM(G8:G20)</f>
        <v>14</v>
      </c>
      <c r="H21" s="28">
        <f>SUM(H8:H20)</f>
        <v>9</v>
      </c>
      <c r="I21" s="28">
        <f>SUM(I8:I20)</f>
        <v>0</v>
      </c>
      <c r="J21" s="18"/>
    </row>
    <row r="22" spans="1:10" s="3" customFormat="1" ht="15.75" customHeight="1">
      <c r="A22" s="35" t="s">
        <v>42</v>
      </c>
      <c r="B22" s="6">
        <v>18</v>
      </c>
      <c r="C22" s="8" t="s">
        <v>26</v>
      </c>
      <c r="D22" s="9">
        <v>4</v>
      </c>
      <c r="E22" s="6"/>
      <c r="F22" s="6">
        <v>4</v>
      </c>
      <c r="G22" s="6"/>
      <c r="H22" s="6"/>
      <c r="I22" s="5"/>
      <c r="J22" s="5"/>
    </row>
    <row r="23" spans="1:10" s="3" customFormat="1" ht="15.75" customHeight="1">
      <c r="A23" s="35"/>
      <c r="B23" s="6">
        <v>19</v>
      </c>
      <c r="C23" s="8" t="s">
        <v>27</v>
      </c>
      <c r="D23" s="9">
        <v>4</v>
      </c>
      <c r="E23" s="6"/>
      <c r="F23" s="6"/>
      <c r="G23" s="6">
        <v>4</v>
      </c>
      <c r="I23" s="5"/>
      <c r="J23" s="5"/>
    </row>
    <row r="24" spans="1:10" s="3" customFormat="1" ht="15.75" customHeight="1">
      <c r="A24" s="35"/>
      <c r="B24" s="6">
        <v>20</v>
      </c>
      <c r="C24" s="10" t="s">
        <v>28</v>
      </c>
      <c r="D24" s="11">
        <v>3</v>
      </c>
      <c r="E24" s="4"/>
      <c r="F24" s="4"/>
      <c r="G24" s="4"/>
      <c r="H24" s="4">
        <v>3</v>
      </c>
      <c r="I24" s="5"/>
      <c r="J24" s="5"/>
    </row>
    <row r="25" spans="1:10" s="3" customFormat="1" ht="15.75" customHeight="1">
      <c r="A25" s="35"/>
      <c r="B25" s="6">
        <v>21</v>
      </c>
      <c r="C25" s="22" t="s">
        <v>41</v>
      </c>
      <c r="D25" s="23">
        <v>5</v>
      </c>
      <c r="E25" s="7"/>
      <c r="F25" s="7"/>
      <c r="G25" s="7">
        <v>5</v>
      </c>
      <c r="H25" s="7"/>
      <c r="I25" s="5"/>
      <c r="J25" s="5"/>
    </row>
    <row r="26" spans="1:10" s="3" customFormat="1" ht="15.75" customHeight="1">
      <c r="A26" s="35"/>
      <c r="B26" s="6">
        <v>22</v>
      </c>
      <c r="C26" s="20" t="s">
        <v>40</v>
      </c>
      <c r="D26" s="21">
        <v>4</v>
      </c>
      <c r="E26" s="5"/>
      <c r="F26" s="21"/>
      <c r="G26" s="5"/>
      <c r="H26" s="21">
        <v>4</v>
      </c>
      <c r="I26" s="5"/>
      <c r="J26" s="5"/>
    </row>
    <row r="27" spans="1:10" s="3" customFormat="1" ht="15.75" customHeight="1">
      <c r="A27" s="36"/>
      <c r="B27" s="28"/>
      <c r="C27" s="17" t="s">
        <v>37</v>
      </c>
      <c r="D27" s="26">
        <f>SUM(D22:D26)</f>
        <v>20</v>
      </c>
      <c r="E27" s="26">
        <f>SUM(E22:E24)</f>
        <v>0</v>
      </c>
      <c r="F27" s="26">
        <f>SUM(F22:F24)</f>
        <v>4</v>
      </c>
      <c r="G27" s="26">
        <f>SUM(G22:G26)</f>
        <v>9</v>
      </c>
      <c r="H27" s="26">
        <f>SUM(H22:H26)</f>
        <v>7</v>
      </c>
      <c r="I27" s="26">
        <f>SUM(I22:I24)</f>
        <v>0</v>
      </c>
      <c r="J27" s="18"/>
    </row>
    <row r="28" spans="1:10" s="3" customFormat="1" ht="15.75" customHeight="1">
      <c r="A28" s="37" t="s">
        <v>22</v>
      </c>
      <c r="B28" s="6">
        <v>23</v>
      </c>
      <c r="C28" s="29" t="s">
        <v>23</v>
      </c>
      <c r="D28" s="4">
        <v>3</v>
      </c>
      <c r="E28" s="4"/>
      <c r="F28" s="3">
        <v>3</v>
      </c>
      <c r="G28" s="4"/>
      <c r="H28" s="4"/>
      <c r="I28" s="5"/>
      <c r="J28" s="5"/>
    </row>
    <row r="29" spans="1:10" s="3" customFormat="1" ht="15.75" customHeight="1">
      <c r="A29" s="35"/>
      <c r="B29" s="9">
        <v>24</v>
      </c>
      <c r="C29" s="5" t="s">
        <v>24</v>
      </c>
      <c r="D29" s="4">
        <v>1</v>
      </c>
      <c r="E29" s="4"/>
      <c r="F29" s="4"/>
      <c r="G29" s="4"/>
      <c r="H29" s="3">
        <v>1</v>
      </c>
      <c r="I29" s="5"/>
      <c r="J29" s="5"/>
    </row>
    <row r="30" spans="1:10" s="3" customFormat="1" ht="15.75" customHeight="1">
      <c r="A30" s="36"/>
      <c r="B30" s="2"/>
      <c r="C30" s="18" t="s">
        <v>36</v>
      </c>
      <c r="D30" s="30">
        <f>SUM(D28:D29)</f>
        <v>4</v>
      </c>
      <c r="E30" s="30">
        <f>SUM(E28:E29)</f>
        <v>0</v>
      </c>
      <c r="F30" s="30">
        <f>SUM(F28:F29)</f>
        <v>3</v>
      </c>
      <c r="G30" s="30">
        <f>SUM(G28:G29)</f>
        <v>0</v>
      </c>
      <c r="H30" s="30">
        <f>SUM(H28:H29)</f>
        <v>1</v>
      </c>
      <c r="I30" s="30">
        <f>SUM(I28:I29)</f>
        <v>0</v>
      </c>
      <c r="J30" s="18"/>
    </row>
    <row r="31" spans="1:10" s="3" customFormat="1" ht="15.75" customHeight="1">
      <c r="A31" s="32" t="s">
        <v>35</v>
      </c>
      <c r="B31" s="33"/>
      <c r="C31" s="34"/>
      <c r="D31" s="24">
        <f>D30+D27+D21+D7</f>
        <v>80</v>
      </c>
      <c r="E31" s="24">
        <f>E30+E27+E21+E7</f>
        <v>20</v>
      </c>
      <c r="F31" s="24">
        <f>F30+F27+F21+F7</f>
        <v>20</v>
      </c>
      <c r="G31" s="24">
        <f>G30+G27+G21+G7</f>
        <v>23</v>
      </c>
      <c r="H31" s="24">
        <f>SUM(H7,H21,H27,H30)</f>
        <v>17</v>
      </c>
      <c r="I31" s="24">
        <f>I30+I27+I21+I7</f>
        <v>0</v>
      </c>
      <c r="J31" s="31"/>
    </row>
    <row r="32" spans="1:10" ht="15.75" customHeight="1"/>
  </sheetData>
  <mergeCells count="7">
    <mergeCell ref="A31:C31"/>
    <mergeCell ref="A22:A27"/>
    <mergeCell ref="A28:A30"/>
    <mergeCell ref="A1:J1"/>
    <mergeCell ref="A2:J2"/>
    <mergeCell ref="A4:A7"/>
    <mergeCell ref="A8:A21"/>
  </mergeCells>
  <phoneticPr fontId="2" type="noConversion"/>
  <conditionalFormatting sqref="C6">
    <cfRule type="duplicateValues" dxfId="2" priority="3"/>
  </conditionalFormatting>
  <conditionalFormatting sqref="C26">
    <cfRule type="duplicateValues" dxfId="1" priority="2"/>
  </conditionalFormatting>
  <conditionalFormatting sqref="C25">
    <cfRule type="duplicateValues" dxfId="0" priority="1"/>
  </conditionalFormatting>
  <pageMargins left="0.70866141732283472" right="0.70866141732283472" top="0.22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高起专商务英语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LYC</cp:lastModifiedBy>
  <cp:lastPrinted>2014-12-01T01:15:05Z</cp:lastPrinted>
  <dcterms:created xsi:type="dcterms:W3CDTF">2011-11-24T01:57:41Z</dcterms:created>
  <dcterms:modified xsi:type="dcterms:W3CDTF">2014-12-10T06:58:50Z</dcterms:modified>
</cp:coreProperties>
</file>