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 activeTab="2"/>
  </bookViews>
  <sheets>
    <sheet name="高起专" sheetId="5" r:id="rId1"/>
    <sheet name="专升本" sheetId="4" r:id="rId2"/>
    <sheet name="专升本师范方向" sheetId="1" r:id="rId3"/>
    <sheet name="Sheet2" sheetId="2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E8" i="1"/>
  <c r="F8"/>
  <c r="G8"/>
  <c r="H8"/>
  <c r="I8"/>
  <c r="E20"/>
  <c r="F20"/>
  <c r="G20"/>
  <c r="H20"/>
  <c r="I20"/>
  <c r="E25"/>
  <c r="F25"/>
  <c r="G25"/>
  <c r="H25"/>
  <c r="I25"/>
  <c r="E28"/>
  <c r="F28"/>
  <c r="G28"/>
  <c r="H28"/>
  <c r="D28"/>
  <c r="D25"/>
  <c r="E28" i="4"/>
  <c r="F28"/>
  <c r="G28"/>
  <c r="H28"/>
  <c r="I28"/>
  <c r="E24"/>
  <c r="F24"/>
  <c r="G24"/>
  <c r="H24"/>
  <c r="I24"/>
  <c r="F19"/>
  <c r="G19"/>
  <c r="H19"/>
  <c r="I19"/>
  <c r="J29"/>
  <c r="D28"/>
  <c r="E19"/>
  <c r="E8"/>
  <c r="F8"/>
  <c r="G8"/>
  <c r="H8"/>
  <c r="I8"/>
  <c r="D19"/>
  <c r="I29" i="1" l="1"/>
  <c r="E29"/>
  <c r="H29"/>
  <c r="G29"/>
  <c r="F29"/>
  <c r="G29" i="4"/>
  <c r="H29"/>
  <c r="F29"/>
  <c r="I29"/>
  <c r="E29"/>
  <c r="F30" i="5" l="1"/>
  <c r="F31" s="1"/>
  <c r="G30"/>
  <c r="G31" s="1"/>
  <c r="H30"/>
  <c r="H31" s="1"/>
  <c r="I30"/>
  <c r="I31" s="1"/>
  <c r="E30"/>
  <c r="E31" s="1"/>
  <c r="F26"/>
  <c r="G26"/>
  <c r="H26"/>
  <c r="I26"/>
  <c r="E26"/>
  <c r="F21"/>
  <c r="G21"/>
  <c r="H21"/>
  <c r="I21"/>
  <c r="E21"/>
  <c r="F10"/>
  <c r="G10"/>
  <c r="H10"/>
  <c r="I10"/>
  <c r="E10"/>
  <c r="D30"/>
  <c r="D26"/>
  <c r="D21"/>
  <c r="D10"/>
  <c r="D24" i="4"/>
  <c r="D8"/>
  <c r="D20" i="1"/>
  <c r="D8"/>
  <c r="D29" l="1"/>
  <c r="D29" i="4"/>
  <c r="D31" i="5"/>
</calcChain>
</file>

<file path=xl/sharedStrings.xml><?xml version="1.0" encoding="utf-8"?>
<sst xmlns="http://schemas.openxmlformats.org/spreadsheetml/2006/main" count="128" uniqueCount="81">
  <si>
    <t>类别</t>
    <phoneticPr fontId="2" type="noConversion"/>
  </si>
  <si>
    <t>序号</t>
  </si>
  <si>
    <t>课程名称</t>
  </si>
  <si>
    <t>学分</t>
  </si>
  <si>
    <t>一</t>
    <phoneticPr fontId="2" type="noConversion"/>
  </si>
  <si>
    <t>二</t>
    <phoneticPr fontId="2" type="noConversion"/>
  </si>
  <si>
    <t>三</t>
    <phoneticPr fontId="2" type="noConversion"/>
  </si>
  <si>
    <t>四</t>
    <phoneticPr fontId="2" type="noConversion"/>
  </si>
  <si>
    <t>五</t>
    <phoneticPr fontId="2" type="noConversion"/>
  </si>
  <si>
    <t>备注</t>
    <phoneticPr fontId="2" type="noConversion"/>
  </si>
  <si>
    <t>公共基础课</t>
    <phoneticPr fontId="6" type="noConversion"/>
  </si>
  <si>
    <t>远程学习方法导论</t>
    <phoneticPr fontId="6" type="noConversion"/>
  </si>
  <si>
    <t>计算机基础</t>
  </si>
  <si>
    <t>大学英语（Ⅱ）</t>
    <phoneticPr fontId="6" type="noConversion"/>
  </si>
  <si>
    <t>专业必修课</t>
    <phoneticPr fontId="6" type="noConversion"/>
  </si>
  <si>
    <t>中国文化概论</t>
    <phoneticPr fontId="6" type="noConversion"/>
  </si>
  <si>
    <t>古代汉语（一）</t>
    <phoneticPr fontId="6" type="noConversion"/>
  </si>
  <si>
    <t>古代汉语（二）</t>
    <phoneticPr fontId="6" type="noConversion"/>
  </si>
  <si>
    <t>现代汉语（一）</t>
    <phoneticPr fontId="6" type="noConversion"/>
  </si>
  <si>
    <t>现代汉语（二）</t>
    <phoneticPr fontId="6" type="noConversion"/>
  </si>
  <si>
    <t>汉语写作</t>
    <phoneticPr fontId="6" type="noConversion"/>
  </si>
  <si>
    <t>中国古代文学作品选（一）</t>
  </si>
  <si>
    <t>中国古代文学作品选（二）</t>
    <phoneticPr fontId="6" type="noConversion"/>
  </si>
  <si>
    <t>中国现当代文学作品选</t>
    <phoneticPr fontId="6" type="noConversion"/>
  </si>
  <si>
    <t>民间文学</t>
    <phoneticPr fontId="6" type="noConversion"/>
  </si>
  <si>
    <t>公共选修课</t>
    <phoneticPr fontId="6" type="noConversion"/>
  </si>
  <si>
    <t>小说专题</t>
    <phoneticPr fontId="6" type="noConversion"/>
  </si>
  <si>
    <t>专业选修课</t>
    <phoneticPr fontId="6" type="noConversion"/>
  </si>
  <si>
    <t>秘书学</t>
    <phoneticPr fontId="6" type="noConversion"/>
  </si>
  <si>
    <t>教育学</t>
    <phoneticPr fontId="6" type="noConversion"/>
  </si>
  <si>
    <t>公共关系学</t>
    <phoneticPr fontId="6" type="noConversion"/>
  </si>
  <si>
    <t>美学</t>
    <phoneticPr fontId="6" type="noConversion"/>
  </si>
  <si>
    <t>计算机应用基础</t>
    <phoneticPr fontId="6" type="noConversion"/>
  </si>
  <si>
    <t>大学英语（Ⅲ）</t>
    <phoneticPr fontId="6" type="noConversion"/>
  </si>
  <si>
    <t>毛泽东思想和中国特色社会主义理论体系概论</t>
    <phoneticPr fontId="6" type="noConversion"/>
  </si>
  <si>
    <t>古代汉语</t>
    <phoneticPr fontId="6" type="noConversion"/>
  </si>
  <si>
    <t>中国古代文学史（一）</t>
    <phoneticPr fontId="6" type="noConversion"/>
  </si>
  <si>
    <t>中国古代文学史（二）</t>
    <phoneticPr fontId="6" type="noConversion"/>
  </si>
  <si>
    <t>中国现代文学史</t>
    <phoneticPr fontId="6" type="noConversion"/>
  </si>
  <si>
    <t>中国当代文学史</t>
    <phoneticPr fontId="6" type="noConversion"/>
  </si>
  <si>
    <t>中外文化交流史</t>
    <phoneticPr fontId="6" type="noConversion"/>
  </si>
  <si>
    <t>行政管理学</t>
    <phoneticPr fontId="6" type="noConversion"/>
  </si>
  <si>
    <t>毕业论文</t>
    <phoneticPr fontId="6" type="noConversion"/>
  </si>
  <si>
    <t>影视文学</t>
    <phoneticPr fontId="6" type="noConversion"/>
  </si>
  <si>
    <t>外国文学史</t>
    <phoneticPr fontId="6" type="noConversion"/>
  </si>
  <si>
    <t>西方文论</t>
    <phoneticPr fontId="6" type="noConversion"/>
  </si>
  <si>
    <t>现代广告学</t>
    <phoneticPr fontId="6" type="noConversion"/>
  </si>
  <si>
    <t>课程理论</t>
    <phoneticPr fontId="6" type="noConversion"/>
  </si>
  <si>
    <t>心理学</t>
    <phoneticPr fontId="6" type="noConversion"/>
  </si>
  <si>
    <t>教育技术学</t>
    <phoneticPr fontId="6" type="noConversion"/>
  </si>
  <si>
    <t>唐宋古文研究</t>
    <phoneticPr fontId="6" type="noConversion"/>
  </si>
  <si>
    <t>现代广告学</t>
    <phoneticPr fontId="2" type="noConversion"/>
  </si>
  <si>
    <t>心理学</t>
    <phoneticPr fontId="2" type="noConversion"/>
  </si>
  <si>
    <t>远程学习方法导论</t>
    <phoneticPr fontId="6" type="noConversion"/>
  </si>
  <si>
    <t>大学英语（Ⅰ）</t>
    <phoneticPr fontId="6" type="noConversion"/>
  </si>
  <si>
    <t>大学语文</t>
    <phoneticPr fontId="6" type="noConversion"/>
  </si>
  <si>
    <t>文学概论</t>
    <phoneticPr fontId="6" type="noConversion"/>
  </si>
  <si>
    <t>古代汉语</t>
    <phoneticPr fontId="6" type="noConversion"/>
  </si>
  <si>
    <t>中国古代文学史（一）</t>
    <phoneticPr fontId="6" type="noConversion"/>
  </si>
  <si>
    <t>北京语言大学网络教育学院</t>
  </si>
  <si>
    <t>汉语言文学专业  高起专层次  教学计划表</t>
    <phoneticPr fontId="12" type="noConversion"/>
  </si>
  <si>
    <t>汉语言文学专业  专升本层次  教学计划表</t>
    <phoneticPr fontId="12" type="noConversion"/>
  </si>
  <si>
    <t>政治经济学</t>
    <phoneticPr fontId="12" type="noConversion"/>
  </si>
  <si>
    <t>学分合计</t>
    <phoneticPr fontId="2" type="noConversion"/>
  </si>
  <si>
    <t>公共选修课学分合计</t>
    <phoneticPr fontId="2" type="noConversion"/>
  </si>
  <si>
    <t>专业选修课学分合计</t>
    <phoneticPr fontId="2" type="noConversion"/>
  </si>
  <si>
    <t>专业必修课学分合计</t>
    <phoneticPr fontId="2" type="noConversion"/>
  </si>
  <si>
    <t>公共基础课学分合计</t>
    <phoneticPr fontId="2" type="noConversion"/>
  </si>
  <si>
    <t>汉字学</t>
    <phoneticPr fontId="2" type="noConversion"/>
  </si>
  <si>
    <t>社会语言学</t>
    <phoneticPr fontId="2" type="noConversion"/>
  </si>
  <si>
    <t>学分总计</t>
    <phoneticPr fontId="2" type="noConversion"/>
  </si>
  <si>
    <t>公共选修课学分合计</t>
    <phoneticPr fontId="2" type="noConversion"/>
  </si>
  <si>
    <t>专业选修课学分合计</t>
    <phoneticPr fontId="2" type="noConversion"/>
  </si>
  <si>
    <t>专业必修课学分合计</t>
    <phoneticPr fontId="2" type="noConversion"/>
  </si>
  <si>
    <t>公共基础课学分合计</t>
    <phoneticPr fontId="2" type="noConversion"/>
  </si>
  <si>
    <t>学分总计</t>
    <phoneticPr fontId="2" type="noConversion"/>
  </si>
  <si>
    <t>汉语言文学专业(师范方向）  专升本层次  教学计划表</t>
    <phoneticPr fontId="12" type="noConversion"/>
  </si>
  <si>
    <t>公共基础课学分合计</t>
    <phoneticPr fontId="2" type="noConversion"/>
  </si>
  <si>
    <t>专业必修课学分合计</t>
    <phoneticPr fontId="2" type="noConversion"/>
  </si>
  <si>
    <t>美学</t>
    <phoneticPr fontId="6" type="noConversion"/>
  </si>
  <si>
    <t>美学</t>
    <phoneticPr fontId="2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</si>
</sst>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4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/>
  </cellStyleXfs>
  <cellXfs count="69">
    <xf numFmtId="0" fontId="0" fillId="0" borderId="0" xfId="0">
      <alignment vertical="center"/>
    </xf>
    <xf numFmtId="0" fontId="3" fillId="0" borderId="1" xfId="0" applyFont="1" applyFill="1" applyBorder="1">
      <alignment vertical="center"/>
    </xf>
    <xf numFmtId="0" fontId="5" fillId="0" borderId="1" xfId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5" fillId="0" borderId="1" xfId="0" applyFont="1" applyFill="1" applyBorder="1">
      <alignment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1" xfId="2" applyFont="1" applyFill="1" applyBorder="1" applyAlignment="1">
      <alignment horizontal="left" vertical="center"/>
    </xf>
    <xf numFmtId="0" fontId="1" fillId="0" borderId="1" xfId="2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/>
    </xf>
    <xf numFmtId="0" fontId="1" fillId="0" borderId="1" xfId="7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2" borderId="1" xfId="1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/>
    </xf>
    <xf numFmtId="0" fontId="13" fillId="0" borderId="0" xfId="0" applyFont="1">
      <alignment vertical="center"/>
    </xf>
    <xf numFmtId="0" fontId="1" fillId="0" borderId="0" xfId="0" applyFont="1">
      <alignment vertical="center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0" fontId="1" fillId="3" borderId="1" xfId="0" applyFont="1" applyFill="1" applyBorder="1">
      <alignment vertical="center"/>
    </xf>
    <xf numFmtId="0" fontId="1" fillId="5" borderId="1" xfId="2" applyFont="1" applyFill="1" applyBorder="1" applyAlignment="1">
      <alignment horizontal="center" vertical="center" wrapText="1"/>
    </xf>
    <xf numFmtId="0" fontId="1" fillId="5" borderId="1" xfId="2" applyFont="1" applyFill="1" applyBorder="1" applyAlignment="1">
      <alignment horizontal="left" vertical="center"/>
    </xf>
    <xf numFmtId="0" fontId="1" fillId="5" borderId="1" xfId="2" applyFont="1" applyFill="1" applyBorder="1" applyAlignment="1">
      <alignment horizontal="center" vertical="center"/>
    </xf>
    <xf numFmtId="0" fontId="1" fillId="5" borderId="1" xfId="0" applyFont="1" applyFill="1" applyBorder="1">
      <alignment vertical="center"/>
    </xf>
    <xf numFmtId="0" fontId="1" fillId="0" borderId="1" xfId="3" applyFont="1" applyFill="1" applyBorder="1" applyAlignment="1">
      <alignment horizontal="left" vertical="center"/>
    </xf>
    <xf numFmtId="0" fontId="10" fillId="0" borderId="0" xfId="0" applyFont="1" applyFill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4" borderId="1" xfId="3" applyFont="1" applyFill="1" applyBorder="1" applyAlignment="1">
      <alignment horizontal="center" vertical="center" wrapText="1"/>
    </xf>
    <xf numFmtId="0" fontId="14" fillId="4" borderId="1" xfId="0" applyFont="1" applyFill="1" applyBorder="1">
      <alignment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5" applyFont="1" applyFill="1" applyBorder="1" applyAlignment="1">
      <alignment horizontal="center" vertical="center"/>
    </xf>
    <xf numFmtId="0" fontId="1" fillId="4" borderId="1" xfId="1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</cellXfs>
  <cellStyles count="8">
    <cellStyle name="常规" xfId="0" builtinId="0"/>
    <cellStyle name="常规 2" xfId="1"/>
    <cellStyle name="常规 2 2" xfId="2"/>
    <cellStyle name="常规 2 2 2" xfId="3"/>
    <cellStyle name="常规 3" xfId="4"/>
    <cellStyle name="常规 3 2" xfId="5"/>
    <cellStyle name="常规 5" xfId="6"/>
    <cellStyle name="常规_高起专1203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workbookViewId="0">
      <selection activeCell="E3" sqref="E1:H1048576"/>
    </sheetView>
  </sheetViews>
  <sheetFormatPr defaultRowHeight="13.5"/>
  <cols>
    <col min="1" max="1" width="11.375" style="25" bestFit="1" customWidth="1"/>
    <col min="2" max="2" width="4.75" style="25" bestFit="1" customWidth="1"/>
    <col min="3" max="3" width="22.25" style="25" bestFit="1" customWidth="1"/>
    <col min="4" max="4" width="4.75" style="25" bestFit="1" customWidth="1"/>
    <col min="5" max="8" width="3.25" style="45" bestFit="1" customWidth="1"/>
    <col min="9" max="9" width="3.125" style="45" bestFit="1" customWidth="1"/>
    <col min="10" max="10" width="4.75" style="45" bestFit="1" customWidth="1"/>
    <col min="11" max="16384" width="9" style="25"/>
  </cols>
  <sheetData>
    <row r="1" spans="1:10" ht="18.75">
      <c r="A1" s="58" t="s">
        <v>59</v>
      </c>
      <c r="B1" s="58"/>
      <c r="C1" s="58"/>
      <c r="D1" s="58"/>
      <c r="E1" s="58"/>
      <c r="F1" s="58"/>
      <c r="G1" s="58"/>
      <c r="H1" s="58"/>
      <c r="I1" s="58"/>
      <c r="J1" s="58"/>
    </row>
    <row r="2" spans="1:10" ht="18.75">
      <c r="A2" s="59" t="s">
        <v>60</v>
      </c>
      <c r="B2" s="59"/>
      <c r="C2" s="59"/>
      <c r="D2" s="59"/>
      <c r="E2" s="59"/>
      <c r="F2" s="59"/>
      <c r="G2" s="59"/>
      <c r="H2" s="59"/>
      <c r="I2" s="59"/>
      <c r="J2" s="59"/>
    </row>
    <row r="3" spans="1:10" s="12" customFormat="1" ht="15.75" customHeight="1">
      <c r="A3" s="34" t="s">
        <v>0</v>
      </c>
      <c r="B3" s="35" t="s">
        <v>1</v>
      </c>
      <c r="C3" s="35" t="s">
        <v>2</v>
      </c>
      <c r="D3" s="35" t="s">
        <v>3</v>
      </c>
      <c r="E3" s="35" t="s">
        <v>4</v>
      </c>
      <c r="F3" s="35" t="s">
        <v>5</v>
      </c>
      <c r="G3" s="35" t="s">
        <v>6</v>
      </c>
      <c r="H3" s="35" t="s">
        <v>7</v>
      </c>
      <c r="I3" s="35" t="s">
        <v>8</v>
      </c>
      <c r="J3" s="34" t="s">
        <v>9</v>
      </c>
    </row>
    <row r="4" spans="1:10" s="26" customFormat="1" ht="15.75" customHeight="1">
      <c r="A4" s="60" t="s">
        <v>10</v>
      </c>
      <c r="B4" s="14">
        <v>1</v>
      </c>
      <c r="C4" s="13" t="s">
        <v>53</v>
      </c>
      <c r="D4" s="14">
        <v>2</v>
      </c>
      <c r="E4" s="14">
        <v>2</v>
      </c>
      <c r="F4" s="14"/>
      <c r="G4" s="14"/>
      <c r="H4" s="14"/>
      <c r="I4" s="19"/>
      <c r="J4" s="19"/>
    </row>
    <row r="5" spans="1:10" s="26" customFormat="1" ht="15.75" customHeight="1">
      <c r="A5" s="61"/>
      <c r="B5" s="14">
        <v>2</v>
      </c>
      <c r="C5" s="16" t="s">
        <v>12</v>
      </c>
      <c r="D5" s="15">
        <v>4</v>
      </c>
      <c r="E5" s="14">
        <v>4</v>
      </c>
      <c r="F5" s="14"/>
      <c r="G5" s="14"/>
      <c r="H5" s="14"/>
      <c r="I5" s="19"/>
      <c r="J5" s="19"/>
    </row>
    <row r="6" spans="1:10" s="26" customFormat="1" ht="15.75" customHeight="1">
      <c r="A6" s="61"/>
      <c r="B6" s="14">
        <v>3</v>
      </c>
      <c r="C6" s="16" t="s">
        <v>54</v>
      </c>
      <c r="D6" s="15">
        <v>3</v>
      </c>
      <c r="E6" s="14">
        <v>3</v>
      </c>
      <c r="F6" s="14"/>
      <c r="G6" s="14"/>
      <c r="H6" s="14"/>
      <c r="I6" s="19"/>
      <c r="J6" s="19"/>
    </row>
    <row r="7" spans="1:10" s="26" customFormat="1" ht="15.75" customHeight="1">
      <c r="A7" s="61"/>
      <c r="B7" s="14">
        <v>4</v>
      </c>
      <c r="C7" s="13" t="s">
        <v>13</v>
      </c>
      <c r="D7" s="14">
        <v>3</v>
      </c>
      <c r="E7" s="14"/>
      <c r="F7" s="14">
        <v>3</v>
      </c>
      <c r="G7" s="14"/>
      <c r="H7" s="14"/>
      <c r="I7" s="19"/>
      <c r="J7" s="19"/>
    </row>
    <row r="8" spans="1:10" s="26" customFormat="1" ht="15.75" customHeight="1">
      <c r="A8" s="61"/>
      <c r="B8" s="14">
        <v>5</v>
      </c>
      <c r="C8" s="13" t="s">
        <v>55</v>
      </c>
      <c r="D8" s="14">
        <v>4</v>
      </c>
      <c r="E8" s="14">
        <v>4</v>
      </c>
      <c r="F8" s="14"/>
      <c r="G8" s="14"/>
      <c r="H8" s="14"/>
      <c r="I8" s="19"/>
      <c r="J8" s="19"/>
    </row>
    <row r="9" spans="1:10" s="26" customFormat="1" ht="15.75" customHeight="1">
      <c r="A9" s="61"/>
      <c r="B9" s="46">
        <v>6</v>
      </c>
      <c r="C9" s="47" t="s">
        <v>62</v>
      </c>
      <c r="D9" s="46">
        <v>4</v>
      </c>
      <c r="E9" s="46"/>
      <c r="F9" s="49">
        <v>4</v>
      </c>
      <c r="G9" s="50"/>
      <c r="H9" s="50"/>
      <c r="I9" s="48"/>
      <c r="J9" s="48"/>
    </row>
    <row r="10" spans="1:10" s="26" customFormat="1" ht="15.75" customHeight="1">
      <c r="A10" s="62"/>
      <c r="B10" s="51"/>
      <c r="C10" s="24" t="s">
        <v>67</v>
      </c>
      <c r="D10" s="27">
        <f>SUM(D4:D9)</f>
        <v>20</v>
      </c>
      <c r="E10" s="27">
        <f>SUM(E4:E9)</f>
        <v>13</v>
      </c>
      <c r="F10" s="27">
        <f t="shared" ref="F10:I10" si="0">SUM(F4:F9)</f>
        <v>7</v>
      </c>
      <c r="G10" s="27">
        <f t="shared" si="0"/>
        <v>0</v>
      </c>
      <c r="H10" s="27">
        <f t="shared" si="0"/>
        <v>0</v>
      </c>
      <c r="I10" s="27">
        <f t="shared" si="0"/>
        <v>0</v>
      </c>
      <c r="J10" s="28"/>
    </row>
    <row r="11" spans="1:10" s="26" customFormat="1" ht="15.75" customHeight="1">
      <c r="A11" s="52" t="s">
        <v>14</v>
      </c>
      <c r="B11" s="15">
        <v>7</v>
      </c>
      <c r="C11" s="16" t="s">
        <v>56</v>
      </c>
      <c r="D11" s="15">
        <v>4</v>
      </c>
      <c r="E11" s="14">
        <v>4</v>
      </c>
      <c r="F11" s="43"/>
      <c r="G11" s="14"/>
      <c r="H11" s="14"/>
      <c r="I11" s="19"/>
      <c r="J11" s="19"/>
    </row>
    <row r="12" spans="1:10" s="26" customFormat="1" ht="15.75" customHeight="1">
      <c r="A12" s="53"/>
      <c r="B12" s="15">
        <v>8</v>
      </c>
      <c r="C12" s="13" t="s">
        <v>15</v>
      </c>
      <c r="D12" s="14">
        <v>4</v>
      </c>
      <c r="E12" s="44">
        <v>4</v>
      </c>
      <c r="F12" s="14"/>
      <c r="G12" s="44"/>
      <c r="H12" s="19"/>
      <c r="I12" s="19"/>
      <c r="J12" s="19"/>
    </row>
    <row r="13" spans="1:10" s="26" customFormat="1" ht="15.75" customHeight="1">
      <c r="A13" s="53"/>
      <c r="B13" s="15">
        <v>9</v>
      </c>
      <c r="C13" s="13" t="s">
        <v>16</v>
      </c>
      <c r="D13" s="15">
        <v>4</v>
      </c>
      <c r="E13" s="44"/>
      <c r="F13" s="14">
        <v>4</v>
      </c>
      <c r="G13" s="19"/>
      <c r="H13" s="14"/>
      <c r="I13" s="19"/>
      <c r="J13" s="19"/>
    </row>
    <row r="14" spans="1:10" s="26" customFormat="1" ht="15.75" customHeight="1">
      <c r="A14" s="53"/>
      <c r="B14" s="15">
        <v>10</v>
      </c>
      <c r="C14" s="13" t="s">
        <v>17</v>
      </c>
      <c r="D14" s="15">
        <v>4</v>
      </c>
      <c r="E14" s="14"/>
      <c r="F14" s="43"/>
      <c r="G14" s="14">
        <v>4</v>
      </c>
      <c r="H14" s="11"/>
      <c r="I14" s="19"/>
      <c r="J14" s="19"/>
    </row>
    <row r="15" spans="1:10" s="26" customFormat="1" ht="15.75" customHeight="1">
      <c r="A15" s="53"/>
      <c r="B15" s="15">
        <v>11</v>
      </c>
      <c r="C15" s="13" t="s">
        <v>18</v>
      </c>
      <c r="D15" s="15">
        <v>4</v>
      </c>
      <c r="E15" s="14"/>
      <c r="F15" s="11"/>
      <c r="G15" s="14">
        <v>4</v>
      </c>
      <c r="H15" s="14"/>
      <c r="I15" s="19"/>
      <c r="J15" s="19"/>
    </row>
    <row r="16" spans="1:10" s="26" customFormat="1" ht="15.75" customHeight="1">
      <c r="A16" s="53"/>
      <c r="B16" s="15">
        <v>12</v>
      </c>
      <c r="C16" s="13" t="s">
        <v>19</v>
      </c>
      <c r="D16" s="15">
        <v>4</v>
      </c>
      <c r="E16" s="14"/>
      <c r="F16" s="14"/>
      <c r="G16" s="11"/>
      <c r="H16" s="14">
        <v>4</v>
      </c>
      <c r="I16" s="19"/>
      <c r="J16" s="19"/>
    </row>
    <row r="17" spans="1:10" s="26" customFormat="1" ht="15.75" customHeight="1">
      <c r="A17" s="53"/>
      <c r="B17" s="15">
        <v>13</v>
      </c>
      <c r="C17" s="31" t="s">
        <v>20</v>
      </c>
      <c r="D17" s="15">
        <v>4</v>
      </c>
      <c r="E17" s="10"/>
      <c r="F17" s="10"/>
      <c r="G17" s="10"/>
      <c r="H17" s="19">
        <v>4</v>
      </c>
      <c r="I17" s="19"/>
      <c r="J17" s="19"/>
    </row>
    <row r="18" spans="1:10" s="26" customFormat="1" ht="15.75" customHeight="1">
      <c r="A18" s="53"/>
      <c r="B18" s="15">
        <v>14</v>
      </c>
      <c r="C18" s="16" t="s">
        <v>21</v>
      </c>
      <c r="D18" s="15">
        <v>4</v>
      </c>
      <c r="E18" s="14"/>
      <c r="F18" s="14">
        <v>4</v>
      </c>
      <c r="G18" s="11"/>
      <c r="H18" s="11"/>
      <c r="I18" s="19"/>
      <c r="J18" s="19"/>
    </row>
    <row r="19" spans="1:10" s="26" customFormat="1" ht="15.75" customHeight="1">
      <c r="A19" s="53"/>
      <c r="B19" s="15">
        <v>15</v>
      </c>
      <c r="C19" s="16" t="s">
        <v>22</v>
      </c>
      <c r="D19" s="15">
        <v>4</v>
      </c>
      <c r="E19" s="15"/>
      <c r="F19" s="15"/>
      <c r="G19" s="15">
        <v>4</v>
      </c>
      <c r="H19" s="11"/>
      <c r="I19" s="19"/>
      <c r="J19" s="19"/>
    </row>
    <row r="20" spans="1:10" s="26" customFormat="1" ht="15.75" customHeight="1">
      <c r="A20" s="53"/>
      <c r="B20" s="15">
        <v>16</v>
      </c>
      <c r="C20" s="16" t="s">
        <v>23</v>
      </c>
      <c r="D20" s="15">
        <v>4</v>
      </c>
      <c r="E20" s="14"/>
      <c r="F20" s="11"/>
      <c r="G20" s="44"/>
      <c r="H20" s="14">
        <v>4</v>
      </c>
      <c r="I20" s="19"/>
      <c r="J20" s="19"/>
    </row>
    <row r="21" spans="1:10" s="26" customFormat="1" ht="15.75" customHeight="1">
      <c r="A21" s="54"/>
      <c r="B21" s="27"/>
      <c r="C21" s="23" t="s">
        <v>66</v>
      </c>
      <c r="D21" s="27">
        <f>SUM(D11:D20)</f>
        <v>40</v>
      </c>
      <c r="E21" s="27">
        <f>SUM(E11:E20)</f>
        <v>8</v>
      </c>
      <c r="F21" s="27">
        <f t="shared" ref="F21:I21" si="1">SUM(F11:F20)</f>
        <v>8</v>
      </c>
      <c r="G21" s="27">
        <f t="shared" si="1"/>
        <v>12</v>
      </c>
      <c r="H21" s="27">
        <f t="shared" si="1"/>
        <v>12</v>
      </c>
      <c r="I21" s="27">
        <f t="shared" si="1"/>
        <v>0</v>
      </c>
      <c r="J21" s="28"/>
    </row>
    <row r="22" spans="1:10" s="26" customFormat="1" ht="15.75" customHeight="1">
      <c r="A22" s="52" t="s">
        <v>27</v>
      </c>
      <c r="B22" s="15">
        <v>17</v>
      </c>
      <c r="C22" s="17" t="s">
        <v>24</v>
      </c>
      <c r="D22" s="10">
        <v>3</v>
      </c>
      <c r="E22" s="10"/>
      <c r="F22" s="10"/>
      <c r="G22" s="19"/>
      <c r="H22" s="10">
        <v>3</v>
      </c>
      <c r="I22" s="19"/>
      <c r="J22" s="19"/>
    </row>
    <row r="23" spans="1:10" s="26" customFormat="1" ht="15.75" customHeight="1">
      <c r="A23" s="53"/>
      <c r="B23" s="8">
        <v>18</v>
      </c>
      <c r="C23" s="9" t="s">
        <v>52</v>
      </c>
      <c r="D23" s="19">
        <v>4</v>
      </c>
      <c r="E23" s="10"/>
      <c r="F23" s="10"/>
      <c r="G23" s="10"/>
      <c r="H23" s="10">
        <v>4</v>
      </c>
      <c r="I23" s="19"/>
      <c r="J23" s="19"/>
    </row>
    <row r="24" spans="1:10" s="26" customFormat="1" ht="15.75" customHeight="1">
      <c r="A24" s="53"/>
      <c r="B24" s="15">
        <v>19</v>
      </c>
      <c r="C24" s="31" t="s">
        <v>28</v>
      </c>
      <c r="D24" s="10">
        <v>4</v>
      </c>
      <c r="E24" s="10"/>
      <c r="F24" s="10">
        <v>4</v>
      </c>
      <c r="G24" s="10"/>
      <c r="H24" s="19"/>
      <c r="I24" s="19"/>
      <c r="J24" s="19"/>
    </row>
    <row r="25" spans="1:10" s="26" customFormat="1" ht="15.75" customHeight="1">
      <c r="A25" s="53"/>
      <c r="B25" s="15">
        <v>20</v>
      </c>
      <c r="C25" s="31" t="s">
        <v>29</v>
      </c>
      <c r="D25" s="10">
        <v>4</v>
      </c>
      <c r="E25" s="10"/>
      <c r="F25" s="19"/>
      <c r="G25" s="10">
        <v>4</v>
      </c>
      <c r="H25" s="19"/>
      <c r="I25" s="19"/>
      <c r="J25" s="19"/>
    </row>
    <row r="26" spans="1:10" s="26" customFormat="1" ht="15.75" customHeight="1">
      <c r="A26" s="54"/>
      <c r="B26" s="7"/>
      <c r="C26" s="22" t="s">
        <v>65</v>
      </c>
      <c r="D26" s="29">
        <f>SUM(D22:D25)</f>
        <v>15</v>
      </c>
      <c r="E26" s="29">
        <f>SUM(E22:E25)</f>
        <v>0</v>
      </c>
      <c r="F26" s="29">
        <f t="shared" ref="F26:I26" si="2">SUM(F22:F25)</f>
        <v>4</v>
      </c>
      <c r="G26" s="29">
        <f t="shared" si="2"/>
        <v>4</v>
      </c>
      <c r="H26" s="29">
        <f t="shared" si="2"/>
        <v>7</v>
      </c>
      <c r="I26" s="29">
        <f t="shared" si="2"/>
        <v>0</v>
      </c>
      <c r="J26" s="28"/>
    </row>
    <row r="27" spans="1:10" s="26" customFormat="1" ht="15.75" customHeight="1">
      <c r="A27" s="52" t="s">
        <v>25</v>
      </c>
      <c r="B27" s="8">
        <v>21</v>
      </c>
      <c r="C27" s="9" t="s">
        <v>30</v>
      </c>
      <c r="D27" s="19">
        <v>2</v>
      </c>
      <c r="E27" s="19"/>
      <c r="F27" s="19"/>
      <c r="G27" s="19">
        <v>2</v>
      </c>
      <c r="H27" s="19"/>
      <c r="I27" s="19"/>
      <c r="J27" s="19"/>
    </row>
    <row r="28" spans="1:10" s="26" customFormat="1" ht="15.75" customHeight="1">
      <c r="A28" s="53"/>
      <c r="B28" s="8">
        <v>22</v>
      </c>
      <c r="C28" s="9" t="s">
        <v>31</v>
      </c>
      <c r="D28" s="19">
        <v>2</v>
      </c>
      <c r="E28" s="10"/>
      <c r="F28" s="19"/>
      <c r="G28" s="19">
        <v>2</v>
      </c>
      <c r="H28" s="10"/>
      <c r="I28" s="19"/>
      <c r="J28" s="19"/>
    </row>
    <row r="29" spans="1:10" s="26" customFormat="1" ht="15.75" customHeight="1">
      <c r="A29" s="53"/>
      <c r="B29" s="8">
        <v>23</v>
      </c>
      <c r="C29" s="9" t="s">
        <v>51</v>
      </c>
      <c r="D29" s="19">
        <v>1</v>
      </c>
      <c r="E29" s="10"/>
      <c r="F29" s="10"/>
      <c r="G29" s="10"/>
      <c r="H29" s="10">
        <v>1</v>
      </c>
      <c r="I29" s="19"/>
      <c r="J29" s="19"/>
    </row>
    <row r="30" spans="1:10" s="26" customFormat="1" ht="15.75" customHeight="1">
      <c r="A30" s="54"/>
      <c r="B30" s="7"/>
      <c r="C30" s="21" t="s">
        <v>64</v>
      </c>
      <c r="D30" s="28">
        <f>SUM(D27:D29)</f>
        <v>5</v>
      </c>
      <c r="E30" s="28">
        <f>SUM(E27:E29)</f>
        <v>0</v>
      </c>
      <c r="F30" s="28">
        <f t="shared" ref="F30:I30" si="3">SUM(F27:F29)</f>
        <v>0</v>
      </c>
      <c r="G30" s="28">
        <f t="shared" si="3"/>
        <v>4</v>
      </c>
      <c r="H30" s="28">
        <f t="shared" si="3"/>
        <v>1</v>
      </c>
      <c r="I30" s="28">
        <f t="shared" si="3"/>
        <v>0</v>
      </c>
      <c r="J30" s="28"/>
    </row>
    <row r="31" spans="1:10" s="26" customFormat="1" ht="15.75" customHeight="1">
      <c r="A31" s="55" t="s">
        <v>63</v>
      </c>
      <c r="B31" s="56"/>
      <c r="C31" s="57"/>
      <c r="D31" s="34">
        <f>D30+D26+D21+D10</f>
        <v>80</v>
      </c>
      <c r="E31" s="34">
        <f>E30+E26+E21+E10</f>
        <v>21</v>
      </c>
      <c r="F31" s="34">
        <f t="shared" ref="F31:I31" si="4">F30+F26+F21+F10</f>
        <v>19</v>
      </c>
      <c r="G31" s="34">
        <f t="shared" si="4"/>
        <v>20</v>
      </c>
      <c r="H31" s="34">
        <f t="shared" si="4"/>
        <v>20</v>
      </c>
      <c r="I31" s="34">
        <f t="shared" si="4"/>
        <v>0</v>
      </c>
      <c r="J31" s="34"/>
    </row>
  </sheetData>
  <mergeCells count="7">
    <mergeCell ref="A27:A30"/>
    <mergeCell ref="A31:C31"/>
    <mergeCell ref="A1:J1"/>
    <mergeCell ref="A2:J2"/>
    <mergeCell ref="A4:A10"/>
    <mergeCell ref="A11:A21"/>
    <mergeCell ref="A22:A26"/>
  </mergeCells>
  <phoneticPr fontId="2" type="noConversion"/>
  <conditionalFormatting sqref="C9">
    <cfRule type="duplicateValues" dxfId="0" priority="1"/>
  </conditionalFormatting>
  <pageMargins left="0.70866141732283472" right="0.70866141732283472" top="0.74803149606299213" bottom="0.21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9"/>
  <sheetViews>
    <sheetView workbookViewId="0">
      <selection activeCell="E3" sqref="E1:H1048576"/>
    </sheetView>
  </sheetViews>
  <sheetFormatPr defaultRowHeight="13.5"/>
  <cols>
    <col min="1" max="1" width="11.375" style="25" bestFit="1" customWidth="1"/>
    <col min="2" max="2" width="4.75" style="25" bestFit="1" customWidth="1"/>
    <col min="3" max="3" width="36.625" style="25" bestFit="1" customWidth="1"/>
    <col min="4" max="4" width="5.875" style="25" bestFit="1" customWidth="1"/>
    <col min="5" max="8" width="3.25" style="45" bestFit="1" customWidth="1"/>
    <col min="9" max="9" width="3.125" style="45" bestFit="1" customWidth="1"/>
    <col min="10" max="10" width="4.75" style="25" bestFit="1" customWidth="1"/>
    <col min="11" max="16384" width="9" style="25"/>
  </cols>
  <sheetData>
    <row r="1" spans="1:10" ht="18.75">
      <c r="A1" s="58" t="s">
        <v>59</v>
      </c>
      <c r="B1" s="58"/>
      <c r="C1" s="58"/>
      <c r="D1" s="58"/>
      <c r="E1" s="58"/>
      <c r="F1" s="58"/>
      <c r="G1" s="58"/>
      <c r="H1" s="58"/>
      <c r="I1" s="58"/>
      <c r="J1" s="58"/>
    </row>
    <row r="2" spans="1:10" ht="18.75">
      <c r="A2" s="59" t="s">
        <v>61</v>
      </c>
      <c r="B2" s="59"/>
      <c r="C2" s="59"/>
      <c r="D2" s="59"/>
      <c r="E2" s="59"/>
      <c r="F2" s="59"/>
      <c r="G2" s="59"/>
      <c r="H2" s="59"/>
      <c r="I2" s="59"/>
      <c r="J2" s="59"/>
    </row>
    <row r="3" spans="1:10" s="12" customFormat="1" ht="15.75" customHeight="1">
      <c r="A3" s="36" t="s">
        <v>0</v>
      </c>
      <c r="B3" s="35" t="s">
        <v>1</v>
      </c>
      <c r="C3" s="35" t="s">
        <v>2</v>
      </c>
      <c r="D3" s="35" t="s">
        <v>3</v>
      </c>
      <c r="E3" s="35" t="s">
        <v>4</v>
      </c>
      <c r="F3" s="35" t="s">
        <v>5</v>
      </c>
      <c r="G3" s="35" t="s">
        <v>6</v>
      </c>
      <c r="H3" s="35" t="s">
        <v>7</v>
      </c>
      <c r="I3" s="35" t="s">
        <v>8</v>
      </c>
      <c r="J3" s="34" t="s">
        <v>9</v>
      </c>
    </row>
    <row r="4" spans="1:10" s="26" customFormat="1" ht="15.75" customHeight="1">
      <c r="A4" s="60" t="s">
        <v>10</v>
      </c>
      <c r="B4" s="15">
        <v>1</v>
      </c>
      <c r="C4" s="13" t="s">
        <v>11</v>
      </c>
      <c r="D4" s="18">
        <v>2</v>
      </c>
      <c r="E4" s="14">
        <v>2</v>
      </c>
      <c r="F4" s="14"/>
      <c r="G4" s="10"/>
      <c r="H4" s="10"/>
      <c r="I4" s="19"/>
      <c r="J4" s="9"/>
    </row>
    <row r="5" spans="1:10" s="26" customFormat="1" ht="15.75" customHeight="1">
      <c r="A5" s="61"/>
      <c r="B5" s="15">
        <v>2</v>
      </c>
      <c r="C5" s="13" t="s">
        <v>32</v>
      </c>
      <c r="D5" s="15">
        <v>4</v>
      </c>
      <c r="E5" s="14">
        <v>4</v>
      </c>
      <c r="F5" s="14"/>
      <c r="G5" s="10"/>
      <c r="H5" s="10"/>
      <c r="I5" s="19"/>
      <c r="J5" s="9"/>
    </row>
    <row r="6" spans="1:10" s="26" customFormat="1" ht="15.75" customHeight="1">
      <c r="A6" s="61"/>
      <c r="B6" s="15">
        <v>3</v>
      </c>
      <c r="C6" s="16" t="s">
        <v>33</v>
      </c>
      <c r="D6" s="15">
        <v>4</v>
      </c>
      <c r="E6" s="14">
        <v>4</v>
      </c>
      <c r="F6" s="14"/>
      <c r="G6" s="10"/>
      <c r="H6" s="10"/>
      <c r="I6" s="19"/>
      <c r="J6" s="9"/>
    </row>
    <row r="7" spans="1:10" s="26" customFormat="1" ht="15.75" customHeight="1">
      <c r="A7" s="61"/>
      <c r="B7" s="15">
        <v>4</v>
      </c>
      <c r="C7" s="13" t="s">
        <v>34</v>
      </c>
      <c r="D7" s="14">
        <v>4</v>
      </c>
      <c r="E7" s="14">
        <v>4</v>
      </c>
      <c r="F7" s="14"/>
      <c r="G7" s="10"/>
      <c r="H7" s="10"/>
      <c r="I7" s="19"/>
      <c r="J7" s="9"/>
    </row>
    <row r="8" spans="1:10" s="12" customFormat="1" ht="15.75" customHeight="1">
      <c r="A8" s="62"/>
      <c r="B8" s="37"/>
      <c r="C8" s="38" t="s">
        <v>74</v>
      </c>
      <c r="D8" s="39">
        <f>SUM(D4:D7)</f>
        <v>14</v>
      </c>
      <c r="E8" s="39">
        <f t="shared" ref="E8:I8" si="0">SUM(E4:E7)</f>
        <v>14</v>
      </c>
      <c r="F8" s="39">
        <f t="shared" si="0"/>
        <v>0</v>
      </c>
      <c r="G8" s="39">
        <f t="shared" si="0"/>
        <v>0</v>
      </c>
      <c r="H8" s="39">
        <f t="shared" si="0"/>
        <v>0</v>
      </c>
      <c r="I8" s="39">
        <f t="shared" si="0"/>
        <v>0</v>
      </c>
      <c r="J8" s="40"/>
    </row>
    <row r="9" spans="1:10" s="42" customFormat="1" ht="15.75" customHeight="1">
      <c r="A9" s="63" t="s">
        <v>14</v>
      </c>
      <c r="B9" s="20">
        <v>5</v>
      </c>
      <c r="C9" s="13" t="s">
        <v>35</v>
      </c>
      <c r="D9" s="15">
        <v>6</v>
      </c>
      <c r="E9" s="14">
        <v>6</v>
      </c>
      <c r="F9" s="14"/>
      <c r="G9" s="14"/>
      <c r="H9" s="14"/>
      <c r="I9" s="19"/>
      <c r="J9" s="30"/>
    </row>
    <row r="10" spans="1:10" s="42" customFormat="1" ht="15.75" customHeight="1">
      <c r="A10" s="64"/>
      <c r="B10" s="15">
        <v>6</v>
      </c>
      <c r="C10" s="16" t="s">
        <v>36</v>
      </c>
      <c r="D10" s="15">
        <v>5</v>
      </c>
      <c r="E10" s="14"/>
      <c r="F10" s="11">
        <v>5</v>
      </c>
      <c r="G10" s="19"/>
      <c r="H10" s="14"/>
      <c r="I10" s="19"/>
      <c r="J10" s="9"/>
    </row>
    <row r="11" spans="1:10" s="26" customFormat="1" ht="15.75" customHeight="1">
      <c r="A11" s="64"/>
      <c r="B11" s="15">
        <v>7</v>
      </c>
      <c r="C11" s="16" t="s">
        <v>37</v>
      </c>
      <c r="D11" s="15">
        <v>5</v>
      </c>
      <c r="E11" s="14"/>
      <c r="F11" s="14"/>
      <c r="G11" s="19">
        <v>5</v>
      </c>
      <c r="H11" s="11"/>
      <c r="I11" s="19"/>
      <c r="J11" s="9"/>
    </row>
    <row r="12" spans="1:10" s="26" customFormat="1" ht="15.75" customHeight="1">
      <c r="A12" s="64"/>
      <c r="B12" s="15">
        <v>8</v>
      </c>
      <c r="C12" s="16" t="s">
        <v>38</v>
      </c>
      <c r="D12" s="15">
        <v>3</v>
      </c>
      <c r="E12" s="14"/>
      <c r="F12" s="11">
        <v>3</v>
      </c>
      <c r="G12" s="14"/>
      <c r="H12" s="14"/>
      <c r="I12" s="19"/>
      <c r="J12" s="9"/>
    </row>
    <row r="13" spans="1:10" s="26" customFormat="1" ht="15.75" customHeight="1">
      <c r="A13" s="64"/>
      <c r="B13" s="20">
        <v>9</v>
      </c>
      <c r="C13" s="16" t="s">
        <v>39</v>
      </c>
      <c r="D13" s="15">
        <v>3</v>
      </c>
      <c r="E13" s="14"/>
      <c r="F13" s="11"/>
      <c r="G13" s="14">
        <v>3</v>
      </c>
      <c r="H13" s="14"/>
      <c r="I13" s="19"/>
      <c r="J13" s="9"/>
    </row>
    <row r="14" spans="1:10" s="26" customFormat="1" ht="15.75" customHeight="1">
      <c r="A14" s="64"/>
      <c r="B14" s="15">
        <v>10</v>
      </c>
      <c r="C14" s="41" t="s">
        <v>68</v>
      </c>
      <c r="D14" s="20">
        <v>4</v>
      </c>
      <c r="E14" s="20"/>
      <c r="F14" s="20">
        <v>4</v>
      </c>
      <c r="G14" s="20"/>
      <c r="H14" s="20"/>
      <c r="I14" s="19"/>
      <c r="J14" s="9"/>
    </row>
    <row r="15" spans="1:10" s="26" customFormat="1" ht="15.75" customHeight="1">
      <c r="A15" s="64"/>
      <c r="B15" s="15">
        <v>11</v>
      </c>
      <c r="C15" s="16" t="s">
        <v>44</v>
      </c>
      <c r="D15" s="15">
        <v>4</v>
      </c>
      <c r="E15" s="14"/>
      <c r="F15" s="14"/>
      <c r="G15" s="19">
        <v>4</v>
      </c>
      <c r="H15" s="14"/>
      <c r="I15" s="19"/>
      <c r="J15" s="9"/>
    </row>
    <row r="16" spans="1:10" s="26" customFormat="1" ht="15.75" customHeight="1">
      <c r="A16" s="64"/>
      <c r="B16" s="15">
        <v>12</v>
      </c>
      <c r="C16" s="31" t="s">
        <v>40</v>
      </c>
      <c r="D16" s="8">
        <v>4</v>
      </c>
      <c r="E16" s="10"/>
      <c r="F16" s="19"/>
      <c r="G16" s="19"/>
      <c r="H16" s="10">
        <v>4</v>
      </c>
      <c r="I16" s="19"/>
      <c r="J16" s="9"/>
    </row>
    <row r="17" spans="1:10" s="26" customFormat="1" ht="15.75" customHeight="1">
      <c r="A17" s="64"/>
      <c r="B17" s="15">
        <v>13</v>
      </c>
      <c r="C17" s="16" t="s">
        <v>45</v>
      </c>
      <c r="D17" s="15">
        <v>3</v>
      </c>
      <c r="E17" s="14"/>
      <c r="F17" s="19"/>
      <c r="G17" s="14">
        <v>3</v>
      </c>
      <c r="H17" s="14"/>
      <c r="I17" s="19"/>
      <c r="J17" s="9"/>
    </row>
    <row r="18" spans="1:10" s="26" customFormat="1" ht="15.75" customHeight="1">
      <c r="A18" s="64"/>
      <c r="B18" s="15">
        <v>14</v>
      </c>
      <c r="C18" s="17" t="s">
        <v>42</v>
      </c>
      <c r="D18" s="10">
        <v>8</v>
      </c>
      <c r="E18" s="10"/>
      <c r="F18" s="10"/>
      <c r="G18" s="10"/>
      <c r="H18" s="10">
        <v>8</v>
      </c>
      <c r="I18" s="19"/>
      <c r="J18" s="9"/>
    </row>
    <row r="19" spans="1:10" s="26" customFormat="1" ht="15.75" customHeight="1">
      <c r="A19" s="65"/>
      <c r="B19" s="32"/>
      <c r="C19" s="33" t="s">
        <v>73</v>
      </c>
      <c r="D19" s="29">
        <f>SUM(D9:D18)</f>
        <v>45</v>
      </c>
      <c r="E19" s="29">
        <f>SUM(E9:E18)</f>
        <v>6</v>
      </c>
      <c r="F19" s="29">
        <f>SUM(F9:F18)</f>
        <v>12</v>
      </c>
      <c r="G19" s="29">
        <f>SUM(G9:G18)</f>
        <v>15</v>
      </c>
      <c r="H19" s="29">
        <f>SUM(H9:H18)</f>
        <v>12</v>
      </c>
      <c r="I19" s="29">
        <f>SUM(I9:I18)</f>
        <v>0</v>
      </c>
      <c r="J19" s="21"/>
    </row>
    <row r="20" spans="1:10" s="26" customFormat="1" ht="15.75" customHeight="1">
      <c r="A20" s="52" t="s">
        <v>27</v>
      </c>
      <c r="B20" s="8">
        <v>15</v>
      </c>
      <c r="C20" s="13" t="s">
        <v>15</v>
      </c>
      <c r="D20" s="14">
        <v>4</v>
      </c>
      <c r="E20" s="14"/>
      <c r="F20" s="19"/>
      <c r="G20" s="14">
        <v>4</v>
      </c>
      <c r="H20" s="19"/>
      <c r="I20" s="19"/>
      <c r="J20" s="9"/>
    </row>
    <row r="21" spans="1:10" s="26" customFormat="1" ht="15.75" customHeight="1">
      <c r="A21" s="53"/>
      <c r="B21" s="43">
        <v>16</v>
      </c>
      <c r="C21" s="5" t="s">
        <v>50</v>
      </c>
      <c r="D21" s="6">
        <v>2</v>
      </c>
      <c r="E21" s="2"/>
      <c r="F21" s="4"/>
      <c r="G21" s="2"/>
      <c r="H21" s="3">
        <v>2</v>
      </c>
      <c r="I21" s="1"/>
      <c r="J21" s="1"/>
    </row>
    <row r="22" spans="1:10" s="26" customFormat="1" ht="15.75" customHeight="1">
      <c r="A22" s="53"/>
      <c r="B22" s="8">
        <v>17</v>
      </c>
      <c r="C22" s="41" t="s">
        <v>69</v>
      </c>
      <c r="D22" s="20">
        <v>4</v>
      </c>
      <c r="E22" s="20"/>
      <c r="F22" s="20">
        <v>4</v>
      </c>
      <c r="G22" s="20"/>
      <c r="H22" s="20"/>
      <c r="I22" s="19"/>
      <c r="J22" s="9"/>
    </row>
    <row r="23" spans="1:10" s="26" customFormat="1" ht="15.75" customHeight="1">
      <c r="A23" s="53"/>
      <c r="B23" s="43">
        <v>18</v>
      </c>
      <c r="C23" s="13" t="s">
        <v>41</v>
      </c>
      <c r="D23" s="14">
        <v>4</v>
      </c>
      <c r="E23" s="14"/>
      <c r="F23" s="14"/>
      <c r="G23" s="44"/>
      <c r="H23" s="14">
        <v>4</v>
      </c>
      <c r="I23" s="19"/>
      <c r="J23" s="9"/>
    </row>
    <row r="24" spans="1:10" s="26" customFormat="1" ht="15.75" customHeight="1">
      <c r="A24" s="54"/>
      <c r="B24" s="27"/>
      <c r="C24" s="23" t="s">
        <v>72</v>
      </c>
      <c r="D24" s="27">
        <f>SUM(D20:D23)</f>
        <v>14</v>
      </c>
      <c r="E24" s="27">
        <f t="shared" ref="E24:I24" si="1">SUM(E20:E23)</f>
        <v>0</v>
      </c>
      <c r="F24" s="27">
        <f t="shared" si="1"/>
        <v>4</v>
      </c>
      <c r="G24" s="27">
        <f t="shared" si="1"/>
        <v>4</v>
      </c>
      <c r="H24" s="27">
        <f t="shared" si="1"/>
        <v>6</v>
      </c>
      <c r="I24" s="27">
        <f t="shared" si="1"/>
        <v>0</v>
      </c>
      <c r="J24" s="21"/>
    </row>
    <row r="25" spans="1:10" s="26" customFormat="1" ht="15.75" customHeight="1">
      <c r="A25" s="52" t="s">
        <v>25</v>
      </c>
      <c r="B25" s="8">
        <v>19</v>
      </c>
      <c r="C25" s="17" t="s">
        <v>43</v>
      </c>
      <c r="D25" s="10">
        <v>4</v>
      </c>
      <c r="E25" s="10"/>
      <c r="F25" s="10">
        <v>4</v>
      </c>
      <c r="G25" s="19"/>
      <c r="H25" s="10"/>
      <c r="I25" s="19"/>
      <c r="J25" s="9"/>
    </row>
    <row r="26" spans="1:10" s="26" customFormat="1" ht="15.75" customHeight="1">
      <c r="A26" s="53"/>
      <c r="B26" s="8">
        <v>20</v>
      </c>
      <c r="C26" s="17" t="s">
        <v>79</v>
      </c>
      <c r="D26" s="10">
        <v>2</v>
      </c>
      <c r="E26" s="10"/>
      <c r="F26" s="10"/>
      <c r="G26" s="19"/>
      <c r="H26" s="10">
        <v>2</v>
      </c>
      <c r="I26" s="19"/>
      <c r="J26" s="9"/>
    </row>
    <row r="27" spans="1:10" s="26" customFormat="1" ht="15.75" customHeight="1">
      <c r="A27" s="53"/>
      <c r="B27" s="8">
        <v>21</v>
      </c>
      <c r="C27" s="9" t="s">
        <v>46</v>
      </c>
      <c r="D27" s="19">
        <v>1</v>
      </c>
      <c r="E27" s="10"/>
      <c r="F27" s="19"/>
      <c r="G27" s="19">
        <v>1</v>
      </c>
      <c r="H27" s="10"/>
      <c r="I27" s="19"/>
      <c r="J27" s="9"/>
    </row>
    <row r="28" spans="1:10" s="26" customFormat="1" ht="15.75" customHeight="1">
      <c r="A28" s="54"/>
      <c r="B28" s="32"/>
      <c r="C28" s="21" t="s">
        <v>71</v>
      </c>
      <c r="D28" s="28">
        <f>SUM(D25:D27)</f>
        <v>7</v>
      </c>
      <c r="E28" s="28">
        <f>SUM(E25:E27)</f>
        <v>0</v>
      </c>
      <c r="F28" s="28">
        <f>SUM(F25:F27)</f>
        <v>4</v>
      </c>
      <c r="G28" s="28">
        <f>SUM(G25:G27)</f>
        <v>1</v>
      </c>
      <c r="H28" s="28">
        <f>SUM(H25:H27)</f>
        <v>2</v>
      </c>
      <c r="I28" s="28">
        <f>SUM(I25:I27)</f>
        <v>0</v>
      </c>
      <c r="J28" s="21"/>
    </row>
    <row r="29" spans="1:10" s="26" customFormat="1" ht="15.75" customHeight="1">
      <c r="A29" s="55" t="s">
        <v>70</v>
      </c>
      <c r="B29" s="56"/>
      <c r="C29" s="57"/>
      <c r="D29" s="35">
        <f t="shared" ref="D29:J29" si="2">D28+D24+D19+D8</f>
        <v>80</v>
      </c>
      <c r="E29" s="35">
        <f t="shared" si="2"/>
        <v>20</v>
      </c>
      <c r="F29" s="35">
        <f t="shared" si="2"/>
        <v>20</v>
      </c>
      <c r="G29" s="35">
        <f t="shared" si="2"/>
        <v>20</v>
      </c>
      <c r="H29" s="35">
        <f t="shared" si="2"/>
        <v>20</v>
      </c>
      <c r="I29" s="35">
        <f t="shared" si="2"/>
        <v>0</v>
      </c>
      <c r="J29" s="35">
        <f t="shared" si="2"/>
        <v>0</v>
      </c>
    </row>
  </sheetData>
  <mergeCells count="7">
    <mergeCell ref="A29:C29"/>
    <mergeCell ref="A9:A19"/>
    <mergeCell ref="A1:J1"/>
    <mergeCell ref="A2:J2"/>
    <mergeCell ref="A4:A8"/>
    <mergeCell ref="A20:A24"/>
    <mergeCell ref="A25:A28"/>
  </mergeCells>
  <phoneticPr fontId="6" type="noConversion"/>
  <pageMargins left="0.70866141732283472" right="0.70866141732283472" top="0.22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9"/>
  <sheetViews>
    <sheetView tabSelected="1" workbookViewId="0">
      <selection activeCell="E3" sqref="E1:H1048576"/>
    </sheetView>
  </sheetViews>
  <sheetFormatPr defaultRowHeight="13.5"/>
  <cols>
    <col min="1" max="1" width="10.75" style="25" customWidth="1"/>
    <col min="2" max="2" width="4.75" style="25" bestFit="1" customWidth="1"/>
    <col min="3" max="3" width="36.625" style="25" bestFit="1" customWidth="1"/>
    <col min="4" max="4" width="4.75" style="25" bestFit="1" customWidth="1"/>
    <col min="5" max="8" width="3.25" style="25" bestFit="1" customWidth="1"/>
    <col min="9" max="9" width="3.125" style="25" bestFit="1" customWidth="1"/>
    <col min="10" max="10" width="4.75" style="25" bestFit="1" customWidth="1"/>
    <col min="11" max="16384" width="9" style="25"/>
  </cols>
  <sheetData>
    <row r="1" spans="1:10" ht="18.75">
      <c r="A1" s="58" t="s">
        <v>59</v>
      </c>
      <c r="B1" s="58"/>
      <c r="C1" s="58"/>
      <c r="D1" s="58"/>
      <c r="E1" s="58"/>
      <c r="F1" s="58"/>
      <c r="G1" s="58"/>
      <c r="H1" s="58"/>
      <c r="I1" s="58"/>
      <c r="J1" s="58"/>
    </row>
    <row r="2" spans="1:10" ht="18.75">
      <c r="A2" s="59" t="s">
        <v>76</v>
      </c>
      <c r="B2" s="59"/>
      <c r="C2" s="59"/>
      <c r="D2" s="59"/>
      <c r="E2" s="59"/>
      <c r="F2" s="59"/>
      <c r="G2" s="59"/>
      <c r="H2" s="59"/>
      <c r="I2" s="59"/>
      <c r="J2" s="59"/>
    </row>
    <row r="3" spans="1:10" s="12" customFormat="1" ht="15.75" customHeight="1">
      <c r="A3" s="34" t="s">
        <v>0</v>
      </c>
      <c r="B3" s="35" t="s">
        <v>1</v>
      </c>
      <c r="C3" s="35" t="s">
        <v>2</v>
      </c>
      <c r="D3" s="35" t="s">
        <v>3</v>
      </c>
      <c r="E3" s="35" t="s">
        <v>4</v>
      </c>
      <c r="F3" s="35" t="s">
        <v>5</v>
      </c>
      <c r="G3" s="35" t="s">
        <v>6</v>
      </c>
      <c r="H3" s="35" t="s">
        <v>7</v>
      </c>
      <c r="I3" s="35" t="s">
        <v>8</v>
      </c>
      <c r="J3" s="34" t="s">
        <v>9</v>
      </c>
    </row>
    <row r="4" spans="1:10" s="26" customFormat="1" ht="15.75" customHeight="1">
      <c r="A4" s="60" t="s">
        <v>10</v>
      </c>
      <c r="B4" s="15">
        <v>1</v>
      </c>
      <c r="C4" s="13" t="s">
        <v>11</v>
      </c>
      <c r="D4" s="18">
        <v>2</v>
      </c>
      <c r="E4" s="14">
        <v>2</v>
      </c>
      <c r="F4" s="10"/>
      <c r="G4" s="10"/>
      <c r="H4" s="10"/>
      <c r="I4" s="19"/>
      <c r="J4" s="9"/>
    </row>
    <row r="5" spans="1:10" s="26" customFormat="1" ht="15.75" customHeight="1">
      <c r="A5" s="61"/>
      <c r="B5" s="15">
        <v>2</v>
      </c>
      <c r="C5" s="13" t="s">
        <v>32</v>
      </c>
      <c r="D5" s="15">
        <v>4</v>
      </c>
      <c r="E5" s="14">
        <v>4</v>
      </c>
      <c r="F5" s="10"/>
      <c r="G5" s="10"/>
      <c r="H5" s="10"/>
      <c r="I5" s="9"/>
      <c r="J5" s="9"/>
    </row>
    <row r="6" spans="1:10" s="26" customFormat="1" ht="15.75" customHeight="1">
      <c r="A6" s="61"/>
      <c r="B6" s="15">
        <v>3</v>
      </c>
      <c r="C6" s="16" t="s">
        <v>33</v>
      </c>
      <c r="D6" s="15">
        <v>4</v>
      </c>
      <c r="E6" s="14">
        <v>4</v>
      </c>
      <c r="F6" s="10"/>
      <c r="G6" s="10"/>
      <c r="H6" s="10"/>
      <c r="I6" s="9"/>
      <c r="J6" s="9"/>
    </row>
    <row r="7" spans="1:10" s="26" customFormat="1" ht="15.75" customHeight="1">
      <c r="A7" s="61"/>
      <c r="B7" s="15">
        <v>4</v>
      </c>
      <c r="C7" s="13" t="s">
        <v>34</v>
      </c>
      <c r="D7" s="14">
        <v>4</v>
      </c>
      <c r="E7" s="14">
        <v>4</v>
      </c>
      <c r="F7" s="10"/>
      <c r="G7" s="10"/>
      <c r="H7" s="10"/>
      <c r="I7" s="9"/>
      <c r="J7" s="9"/>
    </row>
    <row r="8" spans="1:10" s="26" customFormat="1" ht="15.75" customHeight="1">
      <c r="A8" s="62"/>
      <c r="B8" s="27"/>
      <c r="C8" s="24" t="s">
        <v>77</v>
      </c>
      <c r="D8" s="51">
        <f>SUM(D4:D7)</f>
        <v>14</v>
      </c>
      <c r="E8" s="51">
        <f t="shared" ref="E8:I8" si="0">SUM(E4:E7)</f>
        <v>14</v>
      </c>
      <c r="F8" s="51">
        <f t="shared" si="0"/>
        <v>0</v>
      </c>
      <c r="G8" s="51">
        <f t="shared" si="0"/>
        <v>0</v>
      </c>
      <c r="H8" s="51">
        <f t="shared" si="0"/>
        <v>0</v>
      </c>
      <c r="I8" s="51">
        <f t="shared" si="0"/>
        <v>0</v>
      </c>
      <c r="J8" s="21"/>
    </row>
    <row r="9" spans="1:10" s="26" customFormat="1" ht="15.75" customHeight="1">
      <c r="A9" s="63" t="s">
        <v>14</v>
      </c>
      <c r="B9" s="8">
        <v>5</v>
      </c>
      <c r="C9" s="31" t="s">
        <v>57</v>
      </c>
      <c r="D9" s="8">
        <v>6</v>
      </c>
      <c r="E9" s="10">
        <v>6</v>
      </c>
      <c r="F9" s="10"/>
      <c r="G9" s="10"/>
      <c r="H9" s="10"/>
      <c r="I9" s="9"/>
      <c r="J9" s="9"/>
    </row>
    <row r="10" spans="1:10" s="26" customFormat="1" ht="15.75" customHeight="1">
      <c r="A10" s="64"/>
      <c r="B10" s="8">
        <v>6</v>
      </c>
      <c r="C10" s="31" t="s">
        <v>58</v>
      </c>
      <c r="D10" s="8">
        <v>5</v>
      </c>
      <c r="E10" s="10"/>
      <c r="F10" s="9">
        <v>5</v>
      </c>
      <c r="G10" s="10"/>
      <c r="H10" s="10"/>
      <c r="I10" s="9"/>
      <c r="J10" s="9"/>
    </row>
    <row r="11" spans="1:10" s="26" customFormat="1" ht="15.75" customHeight="1">
      <c r="A11" s="64"/>
      <c r="B11" s="8">
        <v>7</v>
      </c>
      <c r="C11" s="31" t="s">
        <v>37</v>
      </c>
      <c r="D11" s="8">
        <v>5</v>
      </c>
      <c r="E11" s="10"/>
      <c r="F11" s="10"/>
      <c r="G11" s="10">
        <v>5</v>
      </c>
      <c r="H11" s="9"/>
      <c r="I11" s="9"/>
      <c r="J11" s="9"/>
    </row>
    <row r="12" spans="1:10" s="26" customFormat="1" ht="15.75" customHeight="1">
      <c r="A12" s="64"/>
      <c r="B12" s="8">
        <v>8</v>
      </c>
      <c r="C12" s="31" t="s">
        <v>38</v>
      </c>
      <c r="D12" s="8">
        <v>3</v>
      </c>
      <c r="E12" s="10"/>
      <c r="F12" s="9">
        <v>3</v>
      </c>
      <c r="G12" s="10"/>
      <c r="H12" s="10"/>
      <c r="I12" s="9"/>
      <c r="J12" s="9"/>
    </row>
    <row r="13" spans="1:10" s="26" customFormat="1" ht="15.75" customHeight="1">
      <c r="A13" s="64"/>
      <c r="B13" s="8">
        <v>9</v>
      </c>
      <c r="C13" s="31" t="s">
        <v>39</v>
      </c>
      <c r="D13" s="8">
        <v>3</v>
      </c>
      <c r="E13" s="10"/>
      <c r="F13" s="9"/>
      <c r="G13" s="10">
        <v>3</v>
      </c>
      <c r="H13" s="10"/>
      <c r="I13" s="9"/>
      <c r="J13" s="9"/>
    </row>
    <row r="14" spans="1:10" s="26" customFormat="1" ht="15.75" customHeight="1">
      <c r="A14" s="64"/>
      <c r="B14" s="8">
        <v>10</v>
      </c>
      <c r="C14" s="31" t="s">
        <v>44</v>
      </c>
      <c r="D14" s="8">
        <v>4</v>
      </c>
      <c r="E14" s="10"/>
      <c r="F14" s="10"/>
      <c r="G14" s="10"/>
      <c r="H14" s="10">
        <v>4</v>
      </c>
      <c r="I14" s="9"/>
      <c r="J14" s="9"/>
    </row>
    <row r="15" spans="1:10" s="26" customFormat="1" ht="15.75" customHeight="1">
      <c r="A15" s="64"/>
      <c r="B15" s="8">
        <v>11</v>
      </c>
      <c r="C15" s="31" t="s">
        <v>45</v>
      </c>
      <c r="D15" s="8">
        <v>3</v>
      </c>
      <c r="E15" s="10"/>
      <c r="F15" s="10"/>
      <c r="G15" s="10">
        <v>3</v>
      </c>
      <c r="I15" s="9"/>
      <c r="J15" s="9"/>
    </row>
    <row r="16" spans="1:10" s="26" customFormat="1" ht="15.75" customHeight="1">
      <c r="A16" s="64"/>
      <c r="B16" s="8">
        <v>12</v>
      </c>
      <c r="C16" s="31" t="s">
        <v>40</v>
      </c>
      <c r="D16" s="8">
        <v>4</v>
      </c>
      <c r="E16" s="10"/>
      <c r="F16" s="9"/>
      <c r="G16" s="9"/>
      <c r="H16" s="10">
        <v>4</v>
      </c>
      <c r="I16" s="9"/>
      <c r="J16" s="9"/>
    </row>
    <row r="17" spans="1:10" s="26" customFormat="1" ht="15.75" customHeight="1">
      <c r="A17" s="64"/>
      <c r="B17" s="8">
        <v>13</v>
      </c>
      <c r="C17" s="17" t="s">
        <v>29</v>
      </c>
      <c r="D17" s="10">
        <v>4</v>
      </c>
      <c r="E17" s="10"/>
      <c r="F17" s="10">
        <v>4</v>
      </c>
      <c r="G17" s="9"/>
      <c r="H17" s="10"/>
      <c r="I17" s="9"/>
      <c r="J17" s="9"/>
    </row>
    <row r="18" spans="1:10" s="26" customFormat="1" ht="15.75" customHeight="1">
      <c r="A18" s="64"/>
      <c r="B18" s="8">
        <v>14</v>
      </c>
      <c r="C18" s="17" t="s">
        <v>48</v>
      </c>
      <c r="D18" s="10">
        <v>4</v>
      </c>
      <c r="E18" s="10"/>
      <c r="F18" s="10"/>
      <c r="G18" s="9">
        <v>4</v>
      </c>
      <c r="H18" s="10"/>
      <c r="I18" s="9"/>
      <c r="J18" s="9"/>
    </row>
    <row r="19" spans="1:10" s="26" customFormat="1" ht="15.75" customHeight="1">
      <c r="A19" s="64"/>
      <c r="B19" s="8">
        <v>15</v>
      </c>
      <c r="C19" s="17" t="s">
        <v>42</v>
      </c>
      <c r="D19" s="10">
        <v>8</v>
      </c>
      <c r="E19" s="10"/>
      <c r="F19" s="10"/>
      <c r="G19" s="10"/>
      <c r="H19" s="10">
        <v>8</v>
      </c>
      <c r="I19" s="9"/>
      <c r="J19" s="9"/>
    </row>
    <row r="20" spans="1:10" s="26" customFormat="1" ht="15.75" customHeight="1">
      <c r="A20" s="65"/>
      <c r="B20" s="32"/>
      <c r="C20" s="33" t="s">
        <v>78</v>
      </c>
      <c r="D20" s="29">
        <f>SUM(D9:D19)</f>
        <v>49</v>
      </c>
      <c r="E20" s="29">
        <f>SUM(E9:E19)</f>
        <v>6</v>
      </c>
      <c r="F20" s="29">
        <f>SUM(F9:F19)</f>
        <v>12</v>
      </c>
      <c r="G20" s="29">
        <f>SUM(G9:G19)</f>
        <v>15</v>
      </c>
      <c r="H20" s="29">
        <f>SUM(H9:H19)</f>
        <v>16</v>
      </c>
      <c r="I20" s="29">
        <f>SUM(I9:I19)</f>
        <v>0</v>
      </c>
      <c r="J20" s="21"/>
    </row>
    <row r="21" spans="1:10" s="26" customFormat="1" ht="15.75" customHeight="1">
      <c r="A21" s="66" t="s">
        <v>27</v>
      </c>
      <c r="B21" s="8">
        <v>16</v>
      </c>
      <c r="C21" s="17" t="s">
        <v>49</v>
      </c>
      <c r="D21" s="10">
        <v>3</v>
      </c>
      <c r="E21" s="10"/>
      <c r="F21" s="10"/>
      <c r="G21" s="10">
        <v>3</v>
      </c>
      <c r="H21" s="19"/>
      <c r="I21" s="9"/>
      <c r="J21" s="9"/>
    </row>
    <row r="22" spans="1:10" s="26" customFormat="1" ht="15.75" customHeight="1">
      <c r="A22" s="67"/>
      <c r="B22" s="8">
        <v>17</v>
      </c>
      <c r="C22" s="17" t="s">
        <v>47</v>
      </c>
      <c r="D22" s="10">
        <v>4</v>
      </c>
      <c r="E22" s="10"/>
      <c r="F22" s="10"/>
      <c r="G22" s="19"/>
      <c r="H22" s="19">
        <v>4</v>
      </c>
      <c r="I22" s="9"/>
      <c r="J22" s="9"/>
    </row>
    <row r="23" spans="1:10" s="26" customFormat="1" ht="15.75" customHeight="1">
      <c r="A23" s="67"/>
      <c r="B23" s="8">
        <v>18</v>
      </c>
      <c r="C23" s="13" t="s">
        <v>15</v>
      </c>
      <c r="D23" s="14">
        <v>4</v>
      </c>
      <c r="E23" s="14"/>
      <c r="F23" s="19">
        <v>4</v>
      </c>
      <c r="G23" s="19"/>
      <c r="H23" s="19"/>
      <c r="I23" s="9"/>
      <c r="J23" s="9"/>
    </row>
    <row r="24" spans="1:10" s="26" customFormat="1" ht="15.75" customHeight="1">
      <c r="A24" s="67"/>
      <c r="B24" s="8">
        <v>19</v>
      </c>
      <c r="C24" s="31" t="s">
        <v>50</v>
      </c>
      <c r="D24" s="8">
        <v>2</v>
      </c>
      <c r="E24" s="10"/>
      <c r="F24" s="19">
        <v>2</v>
      </c>
      <c r="G24" s="10"/>
      <c r="H24" s="43"/>
      <c r="I24" s="9"/>
      <c r="J24" s="9"/>
    </row>
    <row r="25" spans="1:10" s="26" customFormat="1" ht="15.75" customHeight="1">
      <c r="A25" s="68"/>
      <c r="B25" s="32"/>
      <c r="C25" s="22" t="s">
        <v>65</v>
      </c>
      <c r="D25" s="32">
        <f>SUM(D21:D24)</f>
        <v>13</v>
      </c>
      <c r="E25" s="32">
        <f t="shared" ref="E25:I25" si="1">SUM(E21:E24)</f>
        <v>0</v>
      </c>
      <c r="F25" s="32">
        <f t="shared" si="1"/>
        <v>6</v>
      </c>
      <c r="G25" s="32">
        <f t="shared" si="1"/>
        <v>3</v>
      </c>
      <c r="H25" s="32">
        <f t="shared" si="1"/>
        <v>4</v>
      </c>
      <c r="I25" s="32">
        <f t="shared" si="1"/>
        <v>0</v>
      </c>
      <c r="J25" s="21"/>
    </row>
    <row r="26" spans="1:10" s="12" customFormat="1" ht="15.75" customHeight="1">
      <c r="A26" s="52" t="s">
        <v>25</v>
      </c>
      <c r="B26" s="8">
        <v>20</v>
      </c>
      <c r="C26" s="17" t="s">
        <v>80</v>
      </c>
      <c r="D26" s="10">
        <v>2</v>
      </c>
      <c r="E26" s="10"/>
      <c r="F26" s="10">
        <v>2</v>
      </c>
      <c r="G26" s="19"/>
      <c r="H26" s="10"/>
      <c r="I26" s="19"/>
      <c r="J26" s="9"/>
    </row>
    <row r="27" spans="1:10" s="26" customFormat="1" ht="15.75" customHeight="1">
      <c r="A27" s="53"/>
      <c r="B27" s="8">
        <v>21</v>
      </c>
      <c r="C27" s="9" t="s">
        <v>26</v>
      </c>
      <c r="D27" s="19">
        <v>2</v>
      </c>
      <c r="E27" s="10"/>
      <c r="F27" s="44"/>
      <c r="G27" s="44">
        <v>2</v>
      </c>
      <c r="H27" s="10"/>
      <c r="I27" s="9"/>
      <c r="J27" s="9"/>
    </row>
    <row r="28" spans="1:10" s="26" customFormat="1" ht="15.75" customHeight="1">
      <c r="A28" s="54"/>
      <c r="B28" s="32"/>
      <c r="C28" s="21" t="s">
        <v>64</v>
      </c>
      <c r="D28" s="28">
        <f>SUM(D26:D27)</f>
        <v>4</v>
      </c>
      <c r="E28" s="28">
        <f t="shared" ref="E28:H28" si="2">SUM(E26:E27)</f>
        <v>0</v>
      </c>
      <c r="F28" s="28">
        <f t="shared" si="2"/>
        <v>2</v>
      </c>
      <c r="G28" s="28">
        <f t="shared" si="2"/>
        <v>2</v>
      </c>
      <c r="H28" s="28">
        <f t="shared" si="2"/>
        <v>0</v>
      </c>
      <c r="I28" s="21"/>
      <c r="J28" s="21"/>
    </row>
    <row r="29" spans="1:10" s="26" customFormat="1" ht="15.75" customHeight="1">
      <c r="A29" s="55" t="s">
        <v>75</v>
      </c>
      <c r="B29" s="56"/>
      <c r="C29" s="57"/>
      <c r="D29" s="35">
        <f>D8+D20+D25+D28</f>
        <v>80</v>
      </c>
      <c r="E29" s="35">
        <f>E8+E20+E25+E28</f>
        <v>20</v>
      </c>
      <c r="F29" s="35">
        <f>F8+F20+F25+F28</f>
        <v>20</v>
      </c>
      <c r="G29" s="35">
        <f>G8+G20+G25+G28</f>
        <v>20</v>
      </c>
      <c r="H29" s="35">
        <f>H8+H20+H25+H28</f>
        <v>20</v>
      </c>
      <c r="I29" s="35">
        <f>I8+I20+I25+I28</f>
        <v>0</v>
      </c>
      <c r="J29" s="36"/>
    </row>
  </sheetData>
  <mergeCells count="7">
    <mergeCell ref="A29:C29"/>
    <mergeCell ref="A1:J1"/>
    <mergeCell ref="A2:J2"/>
    <mergeCell ref="A26:A28"/>
    <mergeCell ref="A21:A25"/>
    <mergeCell ref="A9:A20"/>
    <mergeCell ref="A4:A8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高起专</vt:lpstr>
      <vt:lpstr>专升本</vt:lpstr>
      <vt:lpstr>专升本师范方向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LYC</cp:lastModifiedBy>
  <cp:lastPrinted>2014-12-01T01:17:34Z</cp:lastPrinted>
  <dcterms:created xsi:type="dcterms:W3CDTF">2011-11-24T03:50:12Z</dcterms:created>
  <dcterms:modified xsi:type="dcterms:W3CDTF">2014-12-10T07:01:15Z</dcterms:modified>
</cp:coreProperties>
</file>