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12165" activeTab="0"/>
  </bookViews>
  <sheets>
    <sheet name="注册数据统计表" sheetId="1" r:id="rId1"/>
    <sheet name="缴费汇总表（2015级及以后该表停用）" sheetId="2" r:id="rId2"/>
  </sheets>
  <definedNames/>
  <calcPr fullCalcOnLoad="1"/>
</workbook>
</file>

<file path=xl/sharedStrings.xml><?xml version="1.0" encoding="utf-8"?>
<sst xmlns="http://schemas.openxmlformats.org/spreadsheetml/2006/main" count="77" uniqueCount="39">
  <si>
    <t>序号</t>
  </si>
  <si>
    <t>专业名称</t>
  </si>
  <si>
    <t>层次</t>
  </si>
  <si>
    <t>学习形式</t>
  </si>
  <si>
    <t>学制（年）</t>
  </si>
  <si>
    <t>人数</t>
  </si>
  <si>
    <t>备注</t>
  </si>
  <si>
    <t>函授站（点)名称</t>
  </si>
  <si>
    <t>高中起点本科</t>
  </si>
  <si>
    <t>专升本</t>
  </si>
  <si>
    <t>文科</t>
  </si>
  <si>
    <t>理科</t>
  </si>
  <si>
    <t>医科</t>
  </si>
  <si>
    <t>艺科</t>
  </si>
  <si>
    <t>证书费</t>
  </si>
  <si>
    <t>21元/人</t>
  </si>
  <si>
    <t>5</t>
  </si>
  <si>
    <t>总应缴      管理费      证书费</t>
  </si>
  <si>
    <r>
      <t>函授站名称：</t>
    </r>
    <r>
      <rPr>
        <b/>
        <sz val="10"/>
        <rFont val="宋体"/>
        <family val="0"/>
      </rPr>
      <t xml:space="preserve">（公章）  </t>
    </r>
    <r>
      <rPr>
        <b/>
        <sz val="12"/>
        <rFont val="宋体"/>
        <family val="0"/>
      </rPr>
      <t xml:space="preserve">                            年      月      日</t>
    </r>
  </si>
  <si>
    <t>填表说明：为便于合并统计，本表格式不得更改，站点只需填入站点名称和实际毕业生人数，应缴费用栏目中数据由表格公式自动计算生成；</t>
  </si>
  <si>
    <t xml:space="preserve">         证书费应从站点教学开支中支出，不得向学生收取；</t>
  </si>
  <si>
    <t xml:space="preserve">         已按年度上缴管理费的站点请在附言中单独说明。</t>
  </si>
  <si>
    <t>专升本学制（年）</t>
  </si>
  <si>
    <t>海口南洋自考辅导中心</t>
  </si>
  <si>
    <t>实际毕业生人数</t>
  </si>
  <si>
    <t>管理费标准：元/年·生</t>
  </si>
  <si>
    <t>高起本学制（年）</t>
  </si>
  <si>
    <t>高起本  学制（年）</t>
  </si>
  <si>
    <t>本科</t>
  </si>
  <si>
    <t>专科</t>
  </si>
  <si>
    <t>高起本</t>
  </si>
  <si>
    <t>专升本</t>
  </si>
  <si>
    <t>专科</t>
  </si>
  <si>
    <t>专科、专升本  学制（年）</t>
  </si>
  <si>
    <t xml:space="preserve">填表人：            手机：             </t>
  </si>
  <si>
    <t>2018年春季毕业生电子注册数据统计表</t>
  </si>
  <si>
    <t>2018年春季毕业生函授站（点）缴费汇总表（江苏省）</t>
  </si>
  <si>
    <t>2018年春季毕业生函授站（点）缴费汇总表（海南省-2014级及之前）</t>
  </si>
  <si>
    <t>2018年春季毕业生函授站（点）缴费汇总表（福建省）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</si>
</sst>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6" fontId="2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5.00390625" style="0" customWidth="1"/>
    <col min="2" max="2" width="21.625" style="0" customWidth="1"/>
    <col min="3" max="4" width="8.625" style="0" customWidth="1"/>
    <col min="5" max="5" width="12.25390625" style="0" customWidth="1"/>
    <col min="6" max="6" width="8.625" style="0" customWidth="1"/>
    <col min="7" max="7" width="10.625" style="0" customWidth="1"/>
  </cols>
  <sheetData>
    <row r="1" spans="1:7" ht="33" customHeight="1">
      <c r="A1" s="29" t="s">
        <v>35</v>
      </c>
      <c r="B1" s="29"/>
      <c r="C1" s="29"/>
      <c r="D1" s="29"/>
      <c r="E1" s="29"/>
      <c r="F1" s="29"/>
      <c r="G1" s="29"/>
    </row>
    <row r="2" spans="1:7" ht="37.5" customHeight="1">
      <c r="A2" s="30" t="s">
        <v>18</v>
      </c>
      <c r="B2" s="30"/>
      <c r="C2" s="30"/>
      <c r="D2" s="30"/>
      <c r="E2" s="30"/>
      <c r="F2" s="30"/>
      <c r="G2" s="30"/>
    </row>
    <row r="3" spans="1:7" ht="11.25" customHeight="1">
      <c r="A3" s="10"/>
      <c r="B3" s="10"/>
      <c r="C3" s="10"/>
      <c r="D3" s="10"/>
      <c r="E3" s="10"/>
      <c r="F3" s="10"/>
      <c r="G3" s="10"/>
    </row>
    <row r="4" spans="1:7" s="1" customFormat="1" ht="21.7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</row>
    <row r="5" spans="1:7" ht="15.75" customHeight="1">
      <c r="A5" s="9"/>
      <c r="B5" s="9"/>
      <c r="C5" s="11"/>
      <c r="D5" s="11"/>
      <c r="E5" s="11"/>
      <c r="F5" s="11"/>
      <c r="G5" s="11"/>
    </row>
    <row r="6" spans="1:7" ht="15.75" customHeight="1">
      <c r="A6" s="9"/>
      <c r="B6" s="9"/>
      <c r="C6" s="11"/>
      <c r="D6" s="11"/>
      <c r="E6" s="11"/>
      <c r="F6" s="11"/>
      <c r="G6" s="11"/>
    </row>
    <row r="7" spans="1:7" ht="15.75" customHeight="1">
      <c r="A7" s="9"/>
      <c r="B7" s="9"/>
      <c r="C7" s="11"/>
      <c r="D7" s="11"/>
      <c r="E7" s="11"/>
      <c r="F7" s="11"/>
      <c r="G7" s="11"/>
    </row>
    <row r="8" spans="1:7" s="3" customFormat="1" ht="15.75" customHeight="1">
      <c r="A8" s="11"/>
      <c r="B8" s="11"/>
      <c r="C8" s="11"/>
      <c r="D8" s="11"/>
      <c r="E8" s="11"/>
      <c r="F8" s="11"/>
      <c r="G8" s="11"/>
    </row>
    <row r="9" spans="1:7" ht="15.75" customHeight="1">
      <c r="A9" s="2"/>
      <c r="B9" s="2"/>
      <c r="C9" s="2"/>
      <c r="D9" s="2"/>
      <c r="E9" s="2"/>
      <c r="F9" s="2"/>
      <c r="G9" s="2"/>
    </row>
    <row r="10" spans="1:7" ht="15.75" customHeight="1">
      <c r="A10" s="9"/>
      <c r="B10" s="9"/>
      <c r="C10" s="11"/>
      <c r="D10" s="11"/>
      <c r="E10" s="11"/>
      <c r="F10" s="11"/>
      <c r="G10" s="11"/>
    </row>
    <row r="11" spans="1:7" ht="15.75" customHeight="1">
      <c r="A11" s="9"/>
      <c r="B11" s="9"/>
      <c r="C11" s="11"/>
      <c r="D11" s="11"/>
      <c r="E11" s="11"/>
      <c r="F11" s="11"/>
      <c r="G11" s="11"/>
    </row>
    <row r="12" spans="1:7" ht="15.75" customHeight="1">
      <c r="A12" s="9"/>
      <c r="B12" s="9"/>
      <c r="C12" s="11"/>
      <c r="D12" s="11"/>
      <c r="E12" s="11"/>
      <c r="F12" s="11"/>
      <c r="G12" s="11"/>
    </row>
    <row r="13" spans="1:7" s="3" customFormat="1" ht="15.75" customHeight="1">
      <c r="A13" s="11"/>
      <c r="B13" s="11"/>
      <c r="C13" s="11"/>
      <c r="D13" s="11"/>
      <c r="E13" s="11"/>
      <c r="F13" s="11"/>
      <c r="G13" s="11"/>
    </row>
    <row r="14" spans="1:7" ht="15.75" customHeight="1">
      <c r="A14" s="2"/>
      <c r="B14" s="2"/>
      <c r="C14" s="2"/>
      <c r="D14" s="2"/>
      <c r="E14" s="2"/>
      <c r="F14" s="2"/>
      <c r="G14" s="2"/>
    </row>
    <row r="19" spans="2:7" ht="14.25">
      <c r="B19" s="31" t="s">
        <v>34</v>
      </c>
      <c r="C19" s="31"/>
      <c r="D19" s="31"/>
      <c r="E19" s="31"/>
      <c r="F19" s="31"/>
      <c r="G19" s="31"/>
    </row>
  </sheetData>
  <sheetProtection/>
  <mergeCells count="3">
    <mergeCell ref="A1:G1"/>
    <mergeCell ref="A2:G2"/>
    <mergeCell ref="B19:G19"/>
  </mergeCells>
  <printOptions/>
  <pageMargins left="0.93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W23" sqref="W23"/>
    </sheetView>
  </sheetViews>
  <sheetFormatPr defaultColWidth="9.00390625" defaultRowHeight="14.25"/>
  <cols>
    <col min="1" max="1" width="4.125" style="0" customWidth="1"/>
    <col min="2" max="2" width="16.125" style="0" customWidth="1"/>
    <col min="3" max="10" width="5.625" style="0" customWidth="1"/>
    <col min="11" max="11" width="5.75390625" style="0" customWidth="1"/>
    <col min="12" max="12" width="6.125" style="0" customWidth="1"/>
    <col min="13" max="16" width="5.625" style="0" customWidth="1"/>
    <col min="17" max="17" width="6.50390625" style="0" customWidth="1"/>
    <col min="18" max="18" width="11.375" style="0" customWidth="1"/>
  </cols>
  <sheetData>
    <row r="1" spans="1:18" ht="33.75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1" customFormat="1" ht="15.75" customHeight="1">
      <c r="A2" s="36" t="s">
        <v>0</v>
      </c>
      <c r="B2" s="37" t="s">
        <v>7</v>
      </c>
      <c r="C2" s="32" t="s">
        <v>24</v>
      </c>
      <c r="D2" s="33"/>
      <c r="E2" s="33"/>
      <c r="F2" s="33"/>
      <c r="G2" s="33"/>
      <c r="H2" s="33"/>
      <c r="I2" s="33"/>
      <c r="J2" s="34"/>
      <c r="K2" s="40" t="s">
        <v>26</v>
      </c>
      <c r="L2" s="40" t="s">
        <v>22</v>
      </c>
      <c r="M2" s="43" t="s">
        <v>25</v>
      </c>
      <c r="N2" s="44"/>
      <c r="O2" s="44"/>
      <c r="P2" s="45"/>
      <c r="Q2" s="49" t="s">
        <v>14</v>
      </c>
      <c r="R2" s="51" t="s">
        <v>17</v>
      </c>
    </row>
    <row r="3" spans="1:18" s="1" customFormat="1" ht="15.75" customHeight="1">
      <c r="A3" s="36"/>
      <c r="B3" s="38"/>
      <c r="C3" s="32" t="s">
        <v>8</v>
      </c>
      <c r="D3" s="33"/>
      <c r="E3" s="33"/>
      <c r="F3" s="34"/>
      <c r="G3" s="32" t="s">
        <v>9</v>
      </c>
      <c r="H3" s="33"/>
      <c r="I3" s="33"/>
      <c r="J3" s="34"/>
      <c r="K3" s="41"/>
      <c r="L3" s="41"/>
      <c r="M3" s="46"/>
      <c r="N3" s="47"/>
      <c r="O3" s="47"/>
      <c r="P3" s="48"/>
      <c r="Q3" s="50"/>
      <c r="R3" s="51"/>
    </row>
    <row r="4" spans="1:18" s="1" customFormat="1" ht="15.75" customHeight="1">
      <c r="A4" s="36"/>
      <c r="B4" s="39"/>
      <c r="C4" s="4" t="s">
        <v>10</v>
      </c>
      <c r="D4" s="4" t="s">
        <v>11</v>
      </c>
      <c r="E4" s="4" t="s">
        <v>12</v>
      </c>
      <c r="F4" s="4" t="s">
        <v>13</v>
      </c>
      <c r="G4" s="4" t="s">
        <v>10</v>
      </c>
      <c r="H4" s="4" t="s">
        <v>11</v>
      </c>
      <c r="I4" s="4" t="s">
        <v>12</v>
      </c>
      <c r="J4" s="4" t="s">
        <v>13</v>
      </c>
      <c r="K4" s="42"/>
      <c r="L4" s="42"/>
      <c r="M4" s="23" t="s">
        <v>10</v>
      </c>
      <c r="N4" s="23" t="s">
        <v>11</v>
      </c>
      <c r="O4" s="23" t="s">
        <v>12</v>
      </c>
      <c r="P4" s="23" t="s">
        <v>13</v>
      </c>
      <c r="Q4" s="23" t="s">
        <v>15</v>
      </c>
      <c r="R4" s="51"/>
    </row>
    <row r="5" spans="1:18" s="1" customFormat="1" ht="21.75" customHeight="1">
      <c r="A5" s="5"/>
      <c r="B5" s="6"/>
      <c r="C5" s="7"/>
      <c r="D5" s="7"/>
      <c r="E5" s="7"/>
      <c r="F5" s="7"/>
      <c r="G5" s="7"/>
      <c r="H5" s="7"/>
      <c r="I5" s="7"/>
      <c r="J5" s="7"/>
      <c r="K5" s="24" t="s">
        <v>16</v>
      </c>
      <c r="L5" s="25">
        <v>2.5</v>
      </c>
      <c r="M5" s="23">
        <v>600</v>
      </c>
      <c r="N5" s="22">
        <v>660</v>
      </c>
      <c r="O5" s="22">
        <v>750</v>
      </c>
      <c r="P5" s="22">
        <v>960</v>
      </c>
      <c r="Q5" s="26">
        <f>SUM(C5:J5)*21</f>
        <v>0</v>
      </c>
      <c r="R5" s="26">
        <f>5*(C5*M5+D5*N5+E5*O5+F5*P5)+2.5*(G5*M5+H5*N5+I5*O5+J5*P5)+Q5</f>
        <v>0</v>
      </c>
    </row>
    <row r="6" spans="1:18" s="1" customFormat="1" ht="21.75" customHeigh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6"/>
      <c r="M6" s="17"/>
      <c r="N6" s="18"/>
      <c r="O6" s="18"/>
      <c r="P6" s="18"/>
      <c r="Q6" s="19"/>
      <c r="R6" s="20"/>
    </row>
    <row r="7" ht="6" customHeight="1"/>
    <row r="8" s="1" customFormat="1" ht="18.75" customHeight="1">
      <c r="B8" s="8" t="s">
        <v>19</v>
      </c>
    </row>
    <row r="9" spans="2:18" ht="19.5" customHeight="1">
      <c r="B9" s="8" t="s">
        <v>20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4.25">
      <c r="B10" s="31" t="s">
        <v>21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ht="12.75" customHeight="1"/>
    <row r="12" spans="1:18" s="1" customFormat="1" ht="16.5" customHeigh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7"/>
      <c r="N12" s="18"/>
      <c r="O12" s="18"/>
      <c r="P12" s="18"/>
      <c r="Q12" s="19"/>
      <c r="R12" s="20"/>
    </row>
    <row r="13" spans="1:18" ht="24.75" customHeight="1">
      <c r="A13" s="35" t="s">
        <v>37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s="1" customFormat="1" ht="34.5" customHeight="1">
      <c r="A14" s="37" t="s">
        <v>0</v>
      </c>
      <c r="B14" s="37" t="s">
        <v>7</v>
      </c>
      <c r="C14" s="32" t="s">
        <v>24</v>
      </c>
      <c r="D14" s="33"/>
      <c r="E14" s="33"/>
      <c r="F14" s="33"/>
      <c r="G14" s="33"/>
      <c r="H14" s="33"/>
      <c r="I14" s="33"/>
      <c r="J14" s="34"/>
      <c r="K14" s="40" t="s">
        <v>27</v>
      </c>
      <c r="L14" s="40" t="s">
        <v>33</v>
      </c>
      <c r="M14" s="43" t="s">
        <v>25</v>
      </c>
      <c r="N14" s="44"/>
      <c r="O14" s="44"/>
      <c r="P14" s="45"/>
      <c r="Q14" s="49" t="s">
        <v>14</v>
      </c>
      <c r="R14" s="40" t="s">
        <v>17</v>
      </c>
    </row>
    <row r="15" spans="1:18" s="1" customFormat="1" ht="15.75" customHeight="1">
      <c r="A15" s="38"/>
      <c r="B15" s="38"/>
      <c r="C15" s="52" t="s">
        <v>30</v>
      </c>
      <c r="D15" s="52" t="s">
        <v>31</v>
      </c>
      <c r="E15" s="52" t="s">
        <v>32</v>
      </c>
      <c r="F15" s="52"/>
      <c r="G15" s="52"/>
      <c r="H15" s="52"/>
      <c r="I15" s="52"/>
      <c r="J15" s="52"/>
      <c r="K15" s="41"/>
      <c r="L15" s="41"/>
      <c r="M15" s="46"/>
      <c r="N15" s="47"/>
      <c r="O15" s="47"/>
      <c r="P15" s="48"/>
      <c r="Q15" s="50"/>
      <c r="R15" s="41"/>
    </row>
    <row r="16" spans="1:18" s="1" customFormat="1" ht="45.75" customHeight="1">
      <c r="A16" s="39"/>
      <c r="B16" s="39"/>
      <c r="C16" s="53"/>
      <c r="D16" s="53"/>
      <c r="E16" s="53"/>
      <c r="F16" s="53"/>
      <c r="G16" s="53"/>
      <c r="H16" s="53"/>
      <c r="I16" s="53"/>
      <c r="J16" s="53"/>
      <c r="K16" s="42"/>
      <c r="L16" s="42"/>
      <c r="M16" s="23" t="s">
        <v>28</v>
      </c>
      <c r="N16" s="23" t="s">
        <v>29</v>
      </c>
      <c r="O16" s="23"/>
      <c r="P16" s="23"/>
      <c r="Q16" s="23" t="s">
        <v>15</v>
      </c>
      <c r="R16" s="42"/>
    </row>
    <row r="17" spans="1:18" s="1" customFormat="1" ht="24.75" customHeight="1">
      <c r="A17" s="5"/>
      <c r="B17" s="21" t="s">
        <v>23</v>
      </c>
      <c r="C17" s="7"/>
      <c r="D17" s="7"/>
      <c r="E17" s="7"/>
      <c r="F17" s="7"/>
      <c r="G17" s="7"/>
      <c r="H17" s="7"/>
      <c r="I17" s="7"/>
      <c r="J17" s="7"/>
      <c r="K17" s="24">
        <v>5</v>
      </c>
      <c r="L17" s="25">
        <v>2.5</v>
      </c>
      <c r="M17" s="23">
        <v>504</v>
      </c>
      <c r="N17" s="22">
        <v>474</v>
      </c>
      <c r="O17" s="22"/>
      <c r="P17" s="22"/>
      <c r="Q17" s="26">
        <f>SUM(C17:J17)*21</f>
        <v>0</v>
      </c>
      <c r="R17" s="26">
        <f>5*C17*M17+2.5*(D17*M17+E17*N17)+Q17</f>
        <v>0</v>
      </c>
    </row>
    <row r="18" spans="1:18" s="1" customFormat="1" ht="10.5" customHeigh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7"/>
      <c r="N18" s="18"/>
      <c r="O18" s="18"/>
      <c r="P18" s="18"/>
      <c r="Q18" s="19"/>
      <c r="R18" s="20"/>
    </row>
    <row r="19" spans="1:18" s="1" customFormat="1" ht="10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="1" customFormat="1" ht="18.75" customHeight="1">
      <c r="B20" s="8" t="s">
        <v>19</v>
      </c>
    </row>
    <row r="21" spans="2:18" ht="19.5" customHeight="1">
      <c r="B21" s="8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2:18" ht="19.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33.75" customHeight="1">
      <c r="A23" s="35" t="s">
        <v>38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s="1" customFormat="1" ht="15.75" customHeight="1">
      <c r="A24" s="36" t="s">
        <v>0</v>
      </c>
      <c r="B24" s="37" t="s">
        <v>7</v>
      </c>
      <c r="C24" s="32" t="s">
        <v>24</v>
      </c>
      <c r="D24" s="33"/>
      <c r="E24" s="33"/>
      <c r="F24" s="33"/>
      <c r="G24" s="33"/>
      <c r="H24" s="33"/>
      <c r="I24" s="33"/>
      <c r="J24" s="34"/>
      <c r="K24" s="40" t="s">
        <v>27</v>
      </c>
      <c r="L24" s="40" t="s">
        <v>22</v>
      </c>
      <c r="M24" s="43" t="s">
        <v>25</v>
      </c>
      <c r="N24" s="44"/>
      <c r="O24" s="44"/>
      <c r="P24" s="45"/>
      <c r="Q24" s="49" t="s">
        <v>14</v>
      </c>
      <c r="R24" s="51" t="s">
        <v>17</v>
      </c>
    </row>
    <row r="25" spans="1:18" s="1" customFormat="1" ht="15.75" customHeight="1">
      <c r="A25" s="36"/>
      <c r="B25" s="38"/>
      <c r="C25" s="32" t="s">
        <v>8</v>
      </c>
      <c r="D25" s="33"/>
      <c r="E25" s="33"/>
      <c r="F25" s="34"/>
      <c r="G25" s="32" t="s">
        <v>9</v>
      </c>
      <c r="H25" s="33"/>
      <c r="I25" s="33"/>
      <c r="J25" s="34"/>
      <c r="K25" s="41"/>
      <c r="L25" s="41"/>
      <c r="M25" s="46"/>
      <c r="N25" s="47"/>
      <c r="O25" s="47"/>
      <c r="P25" s="48"/>
      <c r="Q25" s="50"/>
      <c r="R25" s="51"/>
    </row>
    <row r="26" spans="1:18" s="1" customFormat="1" ht="15.75" customHeight="1">
      <c r="A26" s="36"/>
      <c r="B26" s="39"/>
      <c r="C26" s="4" t="s">
        <v>10</v>
      </c>
      <c r="D26" s="4" t="s">
        <v>11</v>
      </c>
      <c r="E26" s="4"/>
      <c r="F26" s="4"/>
      <c r="G26" s="4" t="s">
        <v>10</v>
      </c>
      <c r="H26" s="4" t="s">
        <v>11</v>
      </c>
      <c r="I26" s="4"/>
      <c r="J26" s="4"/>
      <c r="K26" s="42"/>
      <c r="L26" s="42"/>
      <c r="M26" s="23" t="s">
        <v>10</v>
      </c>
      <c r="N26" s="23" t="s">
        <v>11</v>
      </c>
      <c r="O26" s="23"/>
      <c r="P26" s="23"/>
      <c r="Q26" s="23" t="s">
        <v>15</v>
      </c>
      <c r="R26" s="51"/>
    </row>
    <row r="27" spans="1:18" s="1" customFormat="1" ht="21.75" customHeight="1">
      <c r="A27" s="5"/>
      <c r="B27" s="21"/>
      <c r="C27" s="7"/>
      <c r="D27" s="7"/>
      <c r="E27" s="7"/>
      <c r="F27" s="7"/>
      <c r="G27" s="7"/>
      <c r="H27" s="7"/>
      <c r="I27" s="7"/>
      <c r="J27" s="7"/>
      <c r="K27" s="24" t="s">
        <v>16</v>
      </c>
      <c r="L27" s="25">
        <v>2.5</v>
      </c>
      <c r="M27" s="23">
        <v>504</v>
      </c>
      <c r="N27" s="22">
        <v>504</v>
      </c>
      <c r="O27" s="27"/>
      <c r="P27" s="27"/>
      <c r="Q27" s="26">
        <f>SUM(C27:J27)*21</f>
        <v>0</v>
      </c>
      <c r="R27" s="26">
        <f>5*(C27*M27+D27*N27+E27*O27+F27*P27)+2.5*(G27*M27+H27*N27+I27*O27+J27*P27)+Q27</f>
        <v>0</v>
      </c>
    </row>
    <row r="28" spans="1:18" s="1" customFormat="1" ht="21.75" customHeight="1">
      <c r="A28" s="13"/>
      <c r="B28" s="2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ht="6" customHeight="1"/>
    <row r="30" s="1" customFormat="1" ht="18.75" customHeight="1">
      <c r="B30" s="8" t="s">
        <v>19</v>
      </c>
    </row>
    <row r="31" spans="2:18" ht="19.5" customHeight="1"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12.75" customHeight="1"/>
  </sheetData>
  <sheetProtection/>
  <mergeCells count="40">
    <mergeCell ref="I15:I16"/>
    <mergeCell ref="J15:J16"/>
    <mergeCell ref="A1:R1"/>
    <mergeCell ref="A2:A4"/>
    <mergeCell ref="B2:B4"/>
    <mergeCell ref="C2:J2"/>
    <mergeCell ref="K2:K4"/>
    <mergeCell ref="L2:L4"/>
    <mergeCell ref="M2:P3"/>
    <mergeCell ref="R2:R4"/>
    <mergeCell ref="C3:F3"/>
    <mergeCell ref="B10:R10"/>
    <mergeCell ref="G3:J3"/>
    <mergeCell ref="Q2:Q3"/>
    <mergeCell ref="C15:C16"/>
    <mergeCell ref="D15:D16"/>
    <mergeCell ref="E15:E16"/>
    <mergeCell ref="F15:F16"/>
    <mergeCell ref="K14:K16"/>
    <mergeCell ref="L14:L16"/>
    <mergeCell ref="M14:P15"/>
    <mergeCell ref="Q14:Q15"/>
    <mergeCell ref="C25:F25"/>
    <mergeCell ref="A13:R13"/>
    <mergeCell ref="A14:A16"/>
    <mergeCell ref="B14:B16"/>
    <mergeCell ref="C14:J14"/>
    <mergeCell ref="R14:R16"/>
    <mergeCell ref="G15:G16"/>
    <mergeCell ref="H15:H16"/>
    <mergeCell ref="G25:J25"/>
    <mergeCell ref="A23:R23"/>
    <mergeCell ref="A24:A26"/>
    <mergeCell ref="B24:B26"/>
    <mergeCell ref="C24:J24"/>
    <mergeCell ref="K24:K26"/>
    <mergeCell ref="L24:L26"/>
    <mergeCell ref="M24:P25"/>
    <mergeCell ref="Q24:Q25"/>
    <mergeCell ref="R24:R2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shhzhang</dc:creator>
  <cp:keywords/>
  <dc:description/>
  <cp:lastModifiedBy>windows7</cp:lastModifiedBy>
  <cp:lastPrinted>2014-11-03T04:06:14Z</cp:lastPrinted>
  <dcterms:created xsi:type="dcterms:W3CDTF">2014-10-31T06:25:20Z</dcterms:created>
  <dcterms:modified xsi:type="dcterms:W3CDTF">2017-11-16T02:35:08Z</dcterms:modified>
  <cp:category/>
  <cp:version/>
  <cp:contentType/>
  <cp:contentStatus/>
</cp:coreProperties>
</file>