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1" activeTab="0"/>
  </bookViews>
  <sheets>
    <sheet name="工商" sheetId="1" r:id="rId1"/>
    <sheet name="行政" sheetId="2" r:id="rId2"/>
    <sheet name="公共选修课" sheetId="3" r:id="rId3"/>
    <sheet name="考查课" sheetId="4" r:id="rId4"/>
  </sheets>
  <definedNames/>
  <calcPr fullCalcOnLoad="1"/>
</workbook>
</file>

<file path=xl/sharedStrings.xml><?xml version="1.0" encoding="utf-8"?>
<sst xmlns="http://schemas.openxmlformats.org/spreadsheetml/2006/main" count="372" uniqueCount="224">
  <si>
    <t>课程性质</t>
  </si>
  <si>
    <t>课程名称</t>
  </si>
  <si>
    <t>上课学期</t>
  </si>
  <si>
    <t>课程学分</t>
  </si>
  <si>
    <t>学分分配</t>
  </si>
  <si>
    <t>考核方式</t>
  </si>
  <si>
    <t>授课</t>
  </si>
  <si>
    <t>实验或实训</t>
  </si>
  <si>
    <t>上机</t>
  </si>
  <si>
    <t>公共基础课</t>
  </si>
  <si>
    <t>考试</t>
  </si>
  <si>
    <t>计算机应用基础（本）</t>
  </si>
  <si>
    <t>世界政治与经济关系</t>
  </si>
  <si>
    <t>考查</t>
  </si>
  <si>
    <t>现代远程教育概论（本）</t>
  </si>
  <si>
    <t>小计</t>
  </si>
  <si>
    <t>专业基础课</t>
  </si>
  <si>
    <t>管理学原理（本）</t>
  </si>
  <si>
    <t>宏观经济学</t>
  </si>
  <si>
    <t>微观经济学</t>
  </si>
  <si>
    <t>财务管理学（本）</t>
  </si>
  <si>
    <t>人力资源管理（本）</t>
  </si>
  <si>
    <t>营销管理（本）</t>
  </si>
  <si>
    <t>专业必修课</t>
  </si>
  <si>
    <t>经济法（本）</t>
  </si>
  <si>
    <t>国际金融（本）</t>
  </si>
  <si>
    <t>项目管理</t>
  </si>
  <si>
    <t>毕业环节社会实践（工商）</t>
  </si>
  <si>
    <t>毕业论文（设计）撰写方法辅导（工商）</t>
  </si>
  <si>
    <t>毕业论文（设计）（工商）</t>
  </si>
  <si>
    <t>专业选修课（方向限选课）</t>
  </si>
  <si>
    <t>管理沟通</t>
  </si>
  <si>
    <t>管理信息系统（本）</t>
  </si>
  <si>
    <t>公共选修课</t>
  </si>
  <si>
    <t>总计</t>
  </si>
  <si>
    <t>大学英语（1）</t>
  </si>
  <si>
    <t>毛泽东思想和中国特色社会主义理论体系概论</t>
  </si>
  <si>
    <t>大学英语（2）</t>
  </si>
  <si>
    <t>消费者行为分析</t>
  </si>
  <si>
    <t>大学语文</t>
  </si>
  <si>
    <t>马克思主义哲学原理</t>
  </si>
  <si>
    <t>考试</t>
  </si>
  <si>
    <t>政治学原理</t>
  </si>
  <si>
    <t>行政法与行政诉讼法</t>
  </si>
  <si>
    <t>公共部门人力资源管理</t>
  </si>
  <si>
    <t>公共管理学（本）</t>
  </si>
  <si>
    <t>管理心理学（本）</t>
  </si>
  <si>
    <t>社会调查研究方法</t>
  </si>
  <si>
    <t>政府经济学</t>
  </si>
  <si>
    <t>毕业环节社会实践（行政）</t>
  </si>
  <si>
    <t>毕业论文（设计）撰写方法辅导（行政）</t>
  </si>
  <si>
    <t>毕业论文（设计）（行政）</t>
  </si>
  <si>
    <t>专业选修课（方向限选）</t>
  </si>
  <si>
    <t>公共关系学（本）</t>
  </si>
  <si>
    <t>统计学基础</t>
  </si>
  <si>
    <t>行政组织学</t>
  </si>
  <si>
    <t>劳动与社会保障法</t>
  </si>
  <si>
    <t>基础会计学（本）</t>
  </si>
  <si>
    <t>财务会计（本）</t>
  </si>
  <si>
    <t>金融企业会计</t>
  </si>
  <si>
    <t>财务分析</t>
  </si>
  <si>
    <t>运筹学（本）</t>
  </si>
  <si>
    <t>面向对象技术（本）</t>
  </si>
  <si>
    <t>计算机图形学</t>
  </si>
  <si>
    <t>生产运营管理</t>
  </si>
  <si>
    <t>大学英语（3）</t>
  </si>
  <si>
    <t>通识类2</t>
  </si>
  <si>
    <t>讲座类1</t>
  </si>
  <si>
    <t>讲座类2</t>
  </si>
  <si>
    <t>大学英语（4）</t>
  </si>
  <si>
    <t>证券投资学（本）</t>
  </si>
  <si>
    <t>质量管理学</t>
  </si>
  <si>
    <t>化工自动化及仪表（本）</t>
  </si>
  <si>
    <t>环境工程概论（本）</t>
  </si>
  <si>
    <t>化工安全</t>
  </si>
  <si>
    <t>反应器分析</t>
  </si>
  <si>
    <t>机电工程测试技术（本）</t>
  </si>
  <si>
    <t>机电一体化技术（本）</t>
  </si>
  <si>
    <t>气液压传动</t>
  </si>
  <si>
    <t>生物药剂学</t>
  </si>
  <si>
    <t>中药方剂学基础</t>
  </si>
  <si>
    <t>微生物检验技术</t>
  </si>
  <si>
    <t>项目人力资源管理</t>
  </si>
  <si>
    <t>建筑材料</t>
  </si>
  <si>
    <t>学习指导-语文</t>
  </si>
  <si>
    <t>经贸英语阅读</t>
  </si>
  <si>
    <t>外贸函电（本）</t>
  </si>
  <si>
    <t>通识类1</t>
  </si>
  <si>
    <t>考查</t>
  </si>
  <si>
    <t>学习指导-计算机</t>
  </si>
  <si>
    <t>云计算技术</t>
  </si>
  <si>
    <t>信息安全</t>
  </si>
  <si>
    <t>学习指导-英语</t>
  </si>
  <si>
    <t>建筑工程合同管理</t>
  </si>
  <si>
    <t>管理学原理（本）</t>
  </si>
  <si>
    <t>社会学概论（本）</t>
  </si>
  <si>
    <t>行政管理学（本）</t>
  </si>
  <si>
    <t>公共政策分析</t>
  </si>
  <si>
    <t>文书写作（本）</t>
  </si>
  <si>
    <t>管理沟通</t>
  </si>
  <si>
    <t>思想道德修养和法律基础</t>
  </si>
  <si>
    <t>大学语文</t>
  </si>
  <si>
    <t>考试</t>
  </si>
  <si>
    <t>计算机应用基础（本）</t>
  </si>
  <si>
    <t>思想道德修养和法律基础</t>
  </si>
  <si>
    <t>大学英语（3）</t>
  </si>
  <si>
    <t>大学英语（4）</t>
  </si>
  <si>
    <t>电子商务</t>
  </si>
  <si>
    <t>组织行为学</t>
  </si>
  <si>
    <t>考查</t>
  </si>
  <si>
    <t>学习指导-计算机</t>
  </si>
  <si>
    <t>学习指导-英语</t>
  </si>
  <si>
    <t>学习指导-语文</t>
  </si>
  <si>
    <t>通识类1</t>
  </si>
  <si>
    <t>通识类2</t>
  </si>
  <si>
    <t>讲座类1</t>
  </si>
  <si>
    <t>讲座类2</t>
  </si>
  <si>
    <t>制表人：</t>
  </si>
  <si>
    <t>审核人：</t>
  </si>
  <si>
    <t>院（系）盖章：</t>
  </si>
  <si>
    <t>细胞生物学</t>
  </si>
  <si>
    <t>学习指导-数学</t>
  </si>
  <si>
    <t>公共选修课清单</t>
  </si>
  <si>
    <t>通识类</t>
  </si>
  <si>
    <t>美育类</t>
  </si>
  <si>
    <t>建筑艺术赏析</t>
  </si>
  <si>
    <t>摄影艺术赏析</t>
  </si>
  <si>
    <t>书法艺术赏析</t>
  </si>
  <si>
    <t>西方艺术赏析</t>
  </si>
  <si>
    <t>音乐赏析</t>
  </si>
  <si>
    <t>中国美术赏析</t>
  </si>
  <si>
    <t>瓷器艺术赏析</t>
  </si>
  <si>
    <t>服装美学</t>
  </si>
  <si>
    <t>人文类</t>
  </si>
  <si>
    <t>茶文化</t>
  </si>
  <si>
    <t>世界文化地理</t>
  </si>
  <si>
    <t>中国文化地理</t>
  </si>
  <si>
    <t>职场类</t>
  </si>
  <si>
    <t>第一次把事情做对</t>
  </si>
  <si>
    <t>哲学与人生</t>
  </si>
  <si>
    <t>职场心理</t>
  </si>
  <si>
    <t>自然类</t>
  </si>
  <si>
    <t>化学与生活</t>
  </si>
  <si>
    <t>安全与生活</t>
  </si>
  <si>
    <t>魅力数学</t>
  </si>
  <si>
    <t>讲座类</t>
  </si>
  <si>
    <t>化工类</t>
  </si>
  <si>
    <t>化工节能</t>
  </si>
  <si>
    <t>化学与日常生活</t>
  </si>
  <si>
    <t>大气环境化学</t>
  </si>
  <si>
    <t>生工类</t>
  </si>
  <si>
    <t>生物技术在食品中的应用</t>
  </si>
  <si>
    <t>材料类</t>
  </si>
  <si>
    <t>新型绿色建筑材料</t>
  </si>
  <si>
    <t>机械类</t>
  </si>
  <si>
    <t>实践、创新——人生的启迪</t>
  </si>
  <si>
    <t>核电的历史与发展</t>
  </si>
  <si>
    <t>信息类</t>
  </si>
  <si>
    <t>人工智能概论</t>
  </si>
  <si>
    <t>系统仿真技术概论</t>
  </si>
  <si>
    <t>我们生活中的嵌入式</t>
  </si>
  <si>
    <t>数据挖掘技术及其应用</t>
  </si>
  <si>
    <t>ASP.NET网站设计</t>
  </si>
  <si>
    <t>3G/4G移动通信</t>
  </si>
  <si>
    <t>ISO9000质量管理认证体系概论</t>
  </si>
  <si>
    <t>社科类</t>
  </si>
  <si>
    <t>全球化与福利国家</t>
  </si>
  <si>
    <t>人文素质的无用之用</t>
  </si>
  <si>
    <t>药学类</t>
  </si>
  <si>
    <t>新分离技术－膜技术及其应用</t>
  </si>
  <si>
    <t>药物发现与设计导论</t>
  </si>
  <si>
    <t>漫谈中药与养生</t>
  </si>
  <si>
    <t>法学类</t>
  </si>
  <si>
    <t>合同法概论</t>
  </si>
  <si>
    <t>传统知识的国际保护问题</t>
  </si>
  <si>
    <t>法律文书写作概论</t>
  </si>
  <si>
    <t>资环类</t>
  </si>
  <si>
    <t>注：每位学生应自主选择两门通识类课程和两门讲座类课程，如到期未选，平台将按系统默认对应专业自动选择。</t>
  </si>
  <si>
    <t>考查课清单</t>
  </si>
  <si>
    <t>考核标准</t>
  </si>
  <si>
    <t>备注</t>
  </si>
  <si>
    <t>点播课件规定时长60分钟/学分，网上作业（两套）取成绩较高者计，各占50%考核比例</t>
  </si>
  <si>
    <t>通用</t>
  </si>
  <si>
    <t>专业必修课（毕业环节）</t>
  </si>
  <si>
    <t>毕业环节社会实践（专业简称）</t>
  </si>
  <si>
    <t>教育中心登分，占100%考核比例</t>
  </si>
  <si>
    <t>毕业论文（设计）撰写方法辅导（专业简称）</t>
  </si>
  <si>
    <t>点播课件规定时长180分钟，网上作业（两套）取成绩较高者计，各占50%考核比例</t>
  </si>
  <si>
    <t>点播课件规定时长120分钟，网上作业（两套）取成绩较高者计，各占50%考核比例</t>
  </si>
  <si>
    <t>点播课件规定时长60分钟，占100%考核比例</t>
  </si>
  <si>
    <t>理科</t>
  </si>
  <si>
    <t>文科</t>
  </si>
  <si>
    <t>点播课件规定时长120分钟，占100%考核比例</t>
  </si>
  <si>
    <t>每专业4门</t>
  </si>
  <si>
    <t>公共选修课</t>
  </si>
  <si>
    <t>通用，必选，平台已设</t>
  </si>
  <si>
    <t>文科，必选，平台已设</t>
  </si>
  <si>
    <t>理科，必选，平台已设</t>
  </si>
  <si>
    <t>学生自选，17选2</t>
  </si>
  <si>
    <t>学生自选，22选2</t>
  </si>
  <si>
    <t>统计学原理（本）</t>
  </si>
  <si>
    <t>货币银行学（本）</t>
  </si>
  <si>
    <t>工商</t>
  </si>
  <si>
    <t>行政</t>
  </si>
  <si>
    <t>行政</t>
  </si>
  <si>
    <t>战略管理（本）</t>
  </si>
  <si>
    <t>机电传动控制（本）</t>
  </si>
  <si>
    <t>系统默认对应
高起本专业</t>
  </si>
  <si>
    <t>学期课程：共41一8二5三5四6五4六4七3八3九2十1</t>
  </si>
  <si>
    <t>学期课程：共41一8二5三6四6五4六3七3八3九2十1</t>
  </si>
  <si>
    <r>
      <t>201903</t>
    </r>
    <r>
      <rPr>
        <b/>
        <sz val="18"/>
        <rFont val="宋体"/>
        <family val="0"/>
      </rPr>
      <t>级工商管理专业（高起本）教学计划课程进程表</t>
    </r>
  </si>
  <si>
    <r>
      <t>201903</t>
    </r>
    <r>
      <rPr>
        <b/>
        <sz val="18"/>
        <rFont val="宋体"/>
        <family val="0"/>
      </rPr>
      <t>级行政管理专业（高起本）教学计划课程进程表</t>
    </r>
  </si>
  <si>
    <t>新材料在建筑及其装饰中的运用</t>
  </si>
  <si>
    <t>计算机实验工程图形学</t>
  </si>
  <si>
    <t>智能控制在电气传动中的应用</t>
  </si>
  <si>
    <t>电气工程及其自动化发展与应用</t>
  </si>
  <si>
    <t>MultiSim电路设计与仿真</t>
  </si>
  <si>
    <t>人类学与现代生活</t>
  </si>
  <si>
    <t>企业危机的预防与处理</t>
  </si>
  <si>
    <t>社交礼仪与跨文化沟通</t>
  </si>
  <si>
    <t>行政诉讼一点通</t>
  </si>
  <si>
    <t>婚姻家事法律实务</t>
  </si>
  <si>
    <t>中央银行法的理论与实务</t>
  </si>
  <si>
    <t>共2个专业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</si>
</sst>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49" applyFont="1" applyFill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1" xfId="45" applyFont="1" applyFill="1" applyBorder="1">
      <alignment/>
      <protection/>
    </xf>
    <xf numFmtId="0" fontId="46" fillId="0" borderId="13" xfId="45" applyFont="1" applyFill="1" applyBorder="1">
      <alignment/>
      <protection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7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justify" vertical="center" wrapText="1"/>
      <protection/>
    </xf>
    <xf numFmtId="0" fontId="46" fillId="0" borderId="14" xfId="46" applyFont="1" applyFill="1" applyBorder="1">
      <alignment/>
      <protection/>
    </xf>
    <xf numFmtId="0" fontId="4" fillId="0" borderId="10" xfId="49" applyFont="1" applyFill="1" applyBorder="1" applyAlignment="1">
      <alignment horizontal="justify" vertical="center" wrapText="1"/>
      <protection/>
    </xf>
    <xf numFmtId="0" fontId="4" fillId="0" borderId="10" xfId="45" applyFont="1" applyFill="1" applyBorder="1" applyAlignment="1">
      <alignment horizontal="justify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horizontal="left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0" fontId="4" fillId="0" borderId="10" xfId="42" applyFont="1" applyFill="1" applyBorder="1" applyAlignment="1">
      <alignment horizontal="left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 wrapText="1"/>
      <protection/>
    </xf>
    <xf numFmtId="0" fontId="48" fillId="0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5" fillId="0" borderId="15" xfId="55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top"/>
    </xf>
    <xf numFmtId="0" fontId="3" fillId="0" borderId="0" xfId="40" applyAlignment="1">
      <alignment vertical="center"/>
      <protection/>
    </xf>
    <xf numFmtId="0" fontId="48" fillId="0" borderId="0" xfId="40" applyFont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textRotation="255" wrapText="1"/>
      <protection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55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vertical="center"/>
    </xf>
    <xf numFmtId="0" fontId="3" fillId="0" borderId="0" xfId="40" applyAlignment="1">
      <alignment horizontal="center" vertical="center"/>
      <protection/>
    </xf>
    <xf numFmtId="0" fontId="50" fillId="0" borderId="0" xfId="52" applyFont="1" applyBorder="1" applyAlignment="1">
      <alignment horizontal="center" vertical="center" textRotation="255" wrapText="1"/>
      <protection/>
    </xf>
    <xf numFmtId="0" fontId="50" fillId="0" borderId="0" xfId="52" applyFont="1" applyBorder="1" applyAlignment="1">
      <alignment horizontal="center" vertical="center" wrapText="1"/>
      <protection/>
    </xf>
    <xf numFmtId="0" fontId="48" fillId="0" borderId="0" xfId="52" applyFont="1" applyFill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justify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top" wrapText="1"/>
      <protection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1" xfId="40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0" fillId="0" borderId="10" xfId="52" applyFont="1" applyBorder="1" applyAlignment="1">
      <alignment horizontal="center" vertical="center" wrapText="1"/>
      <protection/>
    </xf>
    <xf numFmtId="0" fontId="50" fillId="0" borderId="10" xfId="52" applyFont="1" applyFill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/>
      <protection/>
    </xf>
    <xf numFmtId="0" fontId="50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0" xfId="52" applyFont="1" applyFill="1" applyBorder="1" applyAlignment="1">
      <alignment horizontal="left" vertical="center" wrapText="1"/>
      <protection/>
    </xf>
    <xf numFmtId="0" fontId="3" fillId="0" borderId="0" xfId="40" applyFont="1">
      <alignment/>
      <protection/>
    </xf>
    <xf numFmtId="0" fontId="3" fillId="0" borderId="0" xfId="40" applyFont="1" applyAlignment="1">
      <alignment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 textRotation="255" wrapText="1"/>
      <protection/>
    </xf>
    <xf numFmtId="0" fontId="5" fillId="0" borderId="10" xfId="52" applyFont="1" applyFill="1" applyBorder="1" applyAlignment="1">
      <alignment horizontal="center" vertical="center" textRotation="255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textRotation="255"/>
      <protection/>
    </xf>
    <xf numFmtId="0" fontId="5" fillId="0" borderId="11" xfId="52" applyFont="1" applyFill="1" applyBorder="1" applyAlignment="1">
      <alignment horizontal="center" vertical="center" textRotation="255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textRotation="255" wrapText="1"/>
      <protection/>
    </xf>
    <xf numFmtId="0" fontId="5" fillId="0" borderId="22" xfId="52" applyFont="1" applyFill="1" applyBorder="1" applyAlignment="1">
      <alignment horizontal="center" vertical="center" textRotation="255" wrapText="1"/>
      <protection/>
    </xf>
    <xf numFmtId="0" fontId="5" fillId="0" borderId="23" xfId="52" applyFont="1" applyFill="1" applyBorder="1" applyAlignment="1">
      <alignment horizontal="center" vertical="center" textRotation="255" wrapText="1"/>
      <protection/>
    </xf>
    <xf numFmtId="0" fontId="5" fillId="0" borderId="24" xfId="52" applyFont="1" applyFill="1" applyBorder="1" applyAlignment="1">
      <alignment horizontal="center" vertical="center" textRotation="255" wrapText="1"/>
      <protection/>
    </xf>
    <xf numFmtId="0" fontId="5" fillId="0" borderId="18" xfId="52" applyFont="1" applyFill="1" applyBorder="1" applyAlignment="1">
      <alignment horizontal="center" vertical="center" textRotation="255" wrapText="1"/>
      <protection/>
    </xf>
    <xf numFmtId="0" fontId="5" fillId="0" borderId="16" xfId="52" applyFont="1" applyFill="1" applyBorder="1" applyAlignment="1">
      <alignment horizontal="center" vertical="center" textRotation="255"/>
      <protection/>
    </xf>
    <xf numFmtId="0" fontId="5" fillId="0" borderId="10" xfId="52" applyFont="1" applyFill="1" applyBorder="1" applyAlignment="1">
      <alignment horizontal="center" vertical="center" textRotation="255"/>
      <protection/>
    </xf>
    <xf numFmtId="0" fontId="5" fillId="0" borderId="22" xfId="55" applyFont="1" applyFill="1" applyBorder="1" applyAlignment="1">
      <alignment horizontal="center" vertical="center" textRotation="255" wrapText="1"/>
      <protection/>
    </xf>
    <xf numFmtId="0" fontId="5" fillId="0" borderId="23" xfId="55" applyFont="1" applyFill="1" applyBorder="1" applyAlignment="1">
      <alignment horizontal="center" vertical="center" textRotation="255" wrapText="1"/>
      <protection/>
    </xf>
    <xf numFmtId="0" fontId="5" fillId="0" borderId="24" xfId="55" applyFont="1" applyFill="1" applyBorder="1" applyAlignment="1">
      <alignment horizontal="center" vertical="center" textRotation="255" wrapText="1"/>
      <protection/>
    </xf>
    <xf numFmtId="0" fontId="5" fillId="0" borderId="21" xfId="55" applyFont="1" applyFill="1" applyBorder="1" applyAlignment="1">
      <alignment horizontal="center" vertical="center" textRotation="255" wrapText="1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 textRotation="255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textRotation="255"/>
      <protection/>
    </xf>
    <xf numFmtId="0" fontId="5" fillId="0" borderId="11" xfId="53" applyFont="1" applyFill="1" applyBorder="1" applyAlignment="1">
      <alignment horizontal="center" vertical="center" textRotation="255"/>
      <protection/>
    </xf>
    <xf numFmtId="0" fontId="5" fillId="0" borderId="16" xfId="55" applyFont="1" applyFill="1" applyBorder="1" applyAlignment="1">
      <alignment horizontal="center" vertical="center" textRotation="255"/>
      <protection/>
    </xf>
    <xf numFmtId="0" fontId="5" fillId="0" borderId="10" xfId="55" applyFont="1" applyFill="1" applyBorder="1" applyAlignment="1">
      <alignment horizontal="center" vertical="center" textRotation="255"/>
      <protection/>
    </xf>
    <xf numFmtId="0" fontId="5" fillId="0" borderId="16" xfId="55" applyFont="1" applyFill="1" applyBorder="1" applyAlignment="1">
      <alignment horizontal="center" vertical="center" textRotation="255" wrapText="1"/>
      <protection/>
    </xf>
    <xf numFmtId="0" fontId="5" fillId="0" borderId="10" xfId="55" applyFont="1" applyFill="1" applyBorder="1" applyAlignment="1">
      <alignment horizontal="center" vertical="center" textRotation="255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left" vertical="center" wrapText="1"/>
      <protection/>
    </xf>
    <xf numFmtId="0" fontId="50" fillId="0" borderId="10" xfId="52" applyFont="1" applyBorder="1" applyAlignment="1">
      <alignment horizontal="center" vertical="center" textRotation="255" wrapText="1"/>
      <protection/>
    </xf>
    <xf numFmtId="0" fontId="5" fillId="0" borderId="21" xfId="52" applyFont="1" applyBorder="1" applyAlignment="1">
      <alignment horizontal="center" vertical="center" textRotation="255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5" fillId="0" borderId="21" xfId="52" applyFont="1" applyBorder="1" applyAlignment="1">
      <alignment horizontal="center" vertical="top" textRotation="255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52" applyFont="1" applyFill="1" applyBorder="1" applyAlignment="1">
      <alignment horizontal="center" vertical="top" wrapText="1"/>
      <protection/>
    </xf>
    <xf numFmtId="0" fontId="4" fillId="0" borderId="27" xfId="52" applyFont="1" applyFill="1" applyBorder="1" applyAlignment="1">
      <alignment horizontal="center" vertical="top" wrapText="1"/>
      <protection/>
    </xf>
    <xf numFmtId="0" fontId="4" fillId="0" borderId="28" xfId="52" applyFont="1" applyFill="1" applyBorder="1" applyAlignment="1">
      <alignment horizontal="center" vertical="top" wrapText="1"/>
      <protection/>
    </xf>
    <xf numFmtId="0" fontId="5" fillId="0" borderId="22" xfId="52" applyFont="1" applyBorder="1" applyAlignment="1">
      <alignment horizontal="center" vertical="center" textRotation="255" wrapText="1"/>
      <protection/>
    </xf>
    <xf numFmtId="0" fontId="5" fillId="0" borderId="23" xfId="52" applyFont="1" applyBorder="1" applyAlignment="1">
      <alignment horizontal="center" vertical="center" textRotation="255" wrapText="1"/>
      <protection/>
    </xf>
    <xf numFmtId="0" fontId="5" fillId="0" borderId="29" xfId="52" applyFont="1" applyBorder="1" applyAlignment="1">
      <alignment horizontal="center" vertical="center" textRotation="255" wrapText="1"/>
      <protection/>
    </xf>
    <xf numFmtId="0" fontId="4" fillId="0" borderId="30" xfId="52" applyFont="1" applyFill="1" applyBorder="1" applyAlignment="1">
      <alignment horizontal="center" vertical="top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4" xfId="44"/>
    <cellStyle name="常规 5 2" xfId="45"/>
    <cellStyle name="常规 5 2 2" xfId="46"/>
    <cellStyle name="常规 6" xfId="47"/>
    <cellStyle name="常规 6 2" xfId="48"/>
    <cellStyle name="常规_Sheet1 3" xfId="49"/>
    <cellStyle name="常规_Sheet1 4" xfId="50"/>
    <cellStyle name="常规_Sheet3" xfId="51"/>
    <cellStyle name="常规_Sheet3 3" xfId="52"/>
    <cellStyle name="常规_Sheet3 3 2" xfId="53"/>
    <cellStyle name="常规_Sheet3 4" xfId="54"/>
    <cellStyle name="常规_Sheet3 5" xfId="55"/>
    <cellStyle name="常规_国贸0809批次教学计划(专起本)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51</xdr:row>
      <xdr:rowOff>0</xdr:rowOff>
    </xdr:from>
    <xdr:ext cx="266700" cy="304800"/>
    <xdr:sp>
      <xdr:nvSpPr>
        <xdr:cNvPr id="1" name="AutoShape 1" descr="C:\Documents and Settings\wangchun.ECUSTDEI\Application Data\Tencent\Users\79237813\QQ\WinTemp\RichOle\(H$`~3G{`97JG3JCG{_RC.png"/>
        <xdr:cNvSpPr>
          <a:spLocks noChangeAspect="1"/>
        </xdr:cNvSpPr>
      </xdr:nvSpPr>
      <xdr:spPr>
        <a:xfrm>
          <a:off x="0" y="133826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0</xdr:rowOff>
    </xdr:from>
    <xdr:ext cx="266700" cy="304800"/>
    <xdr:sp>
      <xdr:nvSpPr>
        <xdr:cNvPr id="2" name="AutoShape 3" descr="C:\Documents and Settings\wangchun.ECUSTDEI\Application Data\Tencent\Users\79237813\QQ\WinTemp\RichOle\(H$`~3G{`97JG3JCG{_RC.png"/>
        <xdr:cNvSpPr>
          <a:spLocks noChangeAspect="1"/>
        </xdr:cNvSpPr>
      </xdr:nvSpPr>
      <xdr:spPr>
        <a:xfrm>
          <a:off x="504825" y="133826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7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7.57421875" style="70" customWidth="1"/>
    <col min="2" max="2" width="35.57421875" style="12" customWidth="1"/>
    <col min="3" max="8" width="7.57421875" style="12" customWidth="1"/>
  </cols>
  <sheetData>
    <row r="1" spans="1:8" s="11" customFormat="1" ht="49.5" customHeight="1" thickBot="1">
      <c r="A1" s="107" t="s">
        <v>210</v>
      </c>
      <c r="B1" s="107"/>
      <c r="C1" s="107"/>
      <c r="D1" s="107"/>
      <c r="E1" s="107"/>
      <c r="F1" s="107"/>
      <c r="G1" s="107"/>
      <c r="H1" s="107"/>
    </row>
    <row r="2" spans="1:8" ht="30.75" customHeight="1">
      <c r="A2" s="119" t="s">
        <v>0</v>
      </c>
      <c r="B2" s="120" t="s">
        <v>1</v>
      </c>
      <c r="C2" s="108" t="s">
        <v>2</v>
      </c>
      <c r="D2" s="108" t="s">
        <v>3</v>
      </c>
      <c r="E2" s="110" t="s">
        <v>4</v>
      </c>
      <c r="F2" s="110"/>
      <c r="G2" s="110"/>
      <c r="H2" s="111" t="s">
        <v>5</v>
      </c>
    </row>
    <row r="3" spans="1:8" ht="47.25" customHeight="1">
      <c r="A3" s="115"/>
      <c r="B3" s="121"/>
      <c r="C3" s="109"/>
      <c r="D3" s="109"/>
      <c r="E3" s="67" t="s">
        <v>6</v>
      </c>
      <c r="F3" s="67" t="s">
        <v>7</v>
      </c>
      <c r="G3" s="67" t="s">
        <v>8</v>
      </c>
      <c r="H3" s="112"/>
    </row>
    <row r="4" spans="1:8" ht="19.5" customHeight="1">
      <c r="A4" s="115" t="s">
        <v>9</v>
      </c>
      <c r="B4" s="4" t="s">
        <v>35</v>
      </c>
      <c r="C4" s="1">
        <v>1</v>
      </c>
      <c r="D4" s="1">
        <v>4</v>
      </c>
      <c r="E4" s="1">
        <v>4</v>
      </c>
      <c r="F4" s="1"/>
      <c r="G4" s="1"/>
      <c r="H4" s="2" t="s">
        <v>10</v>
      </c>
    </row>
    <row r="5" spans="1:8" ht="19.5" customHeight="1">
      <c r="A5" s="115"/>
      <c r="B5" s="4" t="s">
        <v>101</v>
      </c>
      <c r="C5" s="1">
        <v>1</v>
      </c>
      <c r="D5" s="1">
        <v>5</v>
      </c>
      <c r="E5" s="1">
        <v>5</v>
      </c>
      <c r="F5" s="1"/>
      <c r="G5" s="1"/>
      <c r="H5" s="2" t="s">
        <v>102</v>
      </c>
    </row>
    <row r="6" spans="1:8" ht="19.5" customHeight="1">
      <c r="A6" s="115"/>
      <c r="B6" s="24" t="s">
        <v>103</v>
      </c>
      <c r="C6" s="1">
        <v>1</v>
      </c>
      <c r="D6" s="1">
        <v>5</v>
      </c>
      <c r="E6" s="1">
        <v>3</v>
      </c>
      <c r="F6" s="1"/>
      <c r="G6" s="1">
        <v>2</v>
      </c>
      <c r="H6" s="2" t="s">
        <v>10</v>
      </c>
    </row>
    <row r="7" spans="1:8" ht="19.5" customHeight="1">
      <c r="A7" s="115"/>
      <c r="B7" s="5" t="s">
        <v>104</v>
      </c>
      <c r="C7" s="7">
        <v>1</v>
      </c>
      <c r="D7" s="1">
        <v>3</v>
      </c>
      <c r="E7" s="1">
        <v>3</v>
      </c>
      <c r="F7" s="1"/>
      <c r="G7" s="1"/>
      <c r="H7" s="2" t="s">
        <v>13</v>
      </c>
    </row>
    <row r="8" spans="1:8" ht="19.5" customHeight="1">
      <c r="A8" s="115"/>
      <c r="B8" s="24" t="s">
        <v>14</v>
      </c>
      <c r="C8" s="1">
        <v>1</v>
      </c>
      <c r="D8" s="1">
        <v>1</v>
      </c>
      <c r="E8" s="1">
        <v>1</v>
      </c>
      <c r="F8" s="1"/>
      <c r="G8" s="1"/>
      <c r="H8" s="2" t="s">
        <v>13</v>
      </c>
    </row>
    <row r="9" spans="1:8" ht="19.5" customHeight="1">
      <c r="A9" s="115"/>
      <c r="B9" s="4" t="s">
        <v>37</v>
      </c>
      <c r="C9" s="1">
        <v>2</v>
      </c>
      <c r="D9" s="1">
        <v>4</v>
      </c>
      <c r="E9" s="1">
        <v>4</v>
      </c>
      <c r="F9" s="1"/>
      <c r="G9" s="1"/>
      <c r="H9" s="2" t="s">
        <v>10</v>
      </c>
    </row>
    <row r="10" spans="1:8" ht="20.25" customHeight="1">
      <c r="A10" s="115"/>
      <c r="B10" s="24" t="s">
        <v>105</v>
      </c>
      <c r="C10" s="1">
        <v>3</v>
      </c>
      <c r="D10" s="1">
        <v>4</v>
      </c>
      <c r="E10" s="1">
        <v>4</v>
      </c>
      <c r="F10" s="1"/>
      <c r="G10" s="1"/>
      <c r="H10" s="2" t="s">
        <v>10</v>
      </c>
    </row>
    <row r="11" spans="1:8" ht="17.25" customHeight="1">
      <c r="A11" s="115"/>
      <c r="B11" s="4" t="s">
        <v>36</v>
      </c>
      <c r="C11" s="1">
        <v>3</v>
      </c>
      <c r="D11" s="1">
        <v>4</v>
      </c>
      <c r="E11" s="1">
        <v>4</v>
      </c>
      <c r="F11" s="1"/>
      <c r="G11" s="1"/>
      <c r="H11" s="2" t="s">
        <v>13</v>
      </c>
    </row>
    <row r="12" spans="1:8" ht="19.5" customHeight="1">
      <c r="A12" s="115"/>
      <c r="B12" s="24" t="s">
        <v>106</v>
      </c>
      <c r="C12" s="1">
        <v>4</v>
      </c>
      <c r="D12" s="1">
        <v>4</v>
      </c>
      <c r="E12" s="1">
        <v>4</v>
      </c>
      <c r="F12" s="1"/>
      <c r="G12" s="1"/>
      <c r="H12" s="2" t="s">
        <v>10</v>
      </c>
    </row>
    <row r="13" spans="1:8" ht="19.5" customHeight="1">
      <c r="A13" s="115"/>
      <c r="B13" s="26" t="s">
        <v>12</v>
      </c>
      <c r="C13" s="1">
        <v>4</v>
      </c>
      <c r="D13" s="1">
        <v>4</v>
      </c>
      <c r="E13" s="1">
        <v>4</v>
      </c>
      <c r="F13" s="1"/>
      <c r="G13" s="1"/>
      <c r="H13" s="2" t="s">
        <v>13</v>
      </c>
    </row>
    <row r="14" spans="1:8" ht="19.5" customHeight="1">
      <c r="A14" s="115"/>
      <c r="B14" s="3" t="s">
        <v>15</v>
      </c>
      <c r="C14" s="1"/>
      <c r="D14" s="3">
        <f>SUM(D4:D13)</f>
        <v>38</v>
      </c>
      <c r="E14" s="3"/>
      <c r="F14" s="3"/>
      <c r="G14" s="3"/>
      <c r="H14" s="2"/>
    </row>
    <row r="15" spans="1:8" ht="19.5" customHeight="1">
      <c r="A15" s="115" t="s">
        <v>16</v>
      </c>
      <c r="B15" s="4" t="s">
        <v>17</v>
      </c>
      <c r="C15" s="1">
        <v>2</v>
      </c>
      <c r="D15" s="1">
        <v>5</v>
      </c>
      <c r="E15" s="1">
        <v>5</v>
      </c>
      <c r="F15" s="1"/>
      <c r="G15" s="1"/>
      <c r="H15" s="2" t="s">
        <v>10</v>
      </c>
    </row>
    <row r="16" spans="1:8" ht="19.5" customHeight="1">
      <c r="A16" s="115"/>
      <c r="B16" s="38" t="s">
        <v>57</v>
      </c>
      <c r="C16" s="39">
        <v>2</v>
      </c>
      <c r="D16" s="39">
        <v>4</v>
      </c>
      <c r="E16" s="39">
        <v>4</v>
      </c>
      <c r="F16" s="39"/>
      <c r="G16" s="41"/>
      <c r="H16" s="33" t="s">
        <v>10</v>
      </c>
    </row>
    <row r="17" spans="1:8" ht="19.5" customHeight="1">
      <c r="A17" s="115"/>
      <c r="B17" s="4" t="s">
        <v>19</v>
      </c>
      <c r="C17" s="1">
        <v>2</v>
      </c>
      <c r="D17" s="1">
        <v>4</v>
      </c>
      <c r="E17" s="1">
        <v>4</v>
      </c>
      <c r="F17" s="1"/>
      <c r="G17" s="3"/>
      <c r="H17" s="2" t="s">
        <v>10</v>
      </c>
    </row>
    <row r="18" spans="1:8" ht="19.5" customHeight="1">
      <c r="A18" s="115"/>
      <c r="B18" s="43" t="s">
        <v>58</v>
      </c>
      <c r="C18" s="47">
        <v>3</v>
      </c>
      <c r="D18" s="47">
        <v>5</v>
      </c>
      <c r="E18" s="47">
        <v>5</v>
      </c>
      <c r="F18" s="47"/>
      <c r="G18" s="41"/>
      <c r="H18" s="33" t="s">
        <v>10</v>
      </c>
    </row>
    <row r="19" spans="1:8" ht="19.5" customHeight="1">
      <c r="A19" s="115"/>
      <c r="B19" s="27" t="s">
        <v>18</v>
      </c>
      <c r="C19" s="1">
        <v>3</v>
      </c>
      <c r="D19" s="1">
        <v>4</v>
      </c>
      <c r="E19" s="1">
        <v>4</v>
      </c>
      <c r="F19" s="1"/>
      <c r="G19" s="1"/>
      <c r="H19" s="2" t="s">
        <v>10</v>
      </c>
    </row>
    <row r="20" spans="1:8" ht="19.5" customHeight="1">
      <c r="A20" s="115"/>
      <c r="B20" s="5" t="s">
        <v>20</v>
      </c>
      <c r="C20" s="1">
        <v>4</v>
      </c>
      <c r="D20" s="1">
        <v>4</v>
      </c>
      <c r="E20" s="1">
        <v>4</v>
      </c>
      <c r="F20" s="1"/>
      <c r="G20" s="1"/>
      <c r="H20" s="2" t="s">
        <v>10</v>
      </c>
    </row>
    <row r="21" spans="1:8" ht="19.5" customHeight="1">
      <c r="A21" s="115"/>
      <c r="B21" s="8" t="s">
        <v>200</v>
      </c>
      <c r="C21" s="7">
        <v>4</v>
      </c>
      <c r="D21" s="1">
        <v>5</v>
      </c>
      <c r="E21" s="1">
        <v>5</v>
      </c>
      <c r="F21" s="1"/>
      <c r="G21" s="1"/>
      <c r="H21" s="2" t="s">
        <v>10</v>
      </c>
    </row>
    <row r="22" spans="1:8" ht="19.5" customHeight="1">
      <c r="A22" s="115"/>
      <c r="B22" s="5" t="s">
        <v>32</v>
      </c>
      <c r="C22" s="1">
        <v>5</v>
      </c>
      <c r="D22" s="1">
        <v>4</v>
      </c>
      <c r="E22" s="1">
        <v>4</v>
      </c>
      <c r="F22" s="1"/>
      <c r="G22" s="1"/>
      <c r="H22" s="2" t="s">
        <v>102</v>
      </c>
    </row>
    <row r="23" spans="1:8" ht="19.5" customHeight="1">
      <c r="A23" s="115"/>
      <c r="B23" s="4" t="s">
        <v>21</v>
      </c>
      <c r="C23" s="1">
        <v>5</v>
      </c>
      <c r="D23" s="1">
        <v>5</v>
      </c>
      <c r="E23" s="1">
        <v>5</v>
      </c>
      <c r="F23" s="1"/>
      <c r="G23" s="3"/>
      <c r="H23" s="2" t="s">
        <v>10</v>
      </c>
    </row>
    <row r="24" spans="1:8" ht="19.5" customHeight="1">
      <c r="A24" s="115"/>
      <c r="B24" s="5" t="s">
        <v>22</v>
      </c>
      <c r="C24" s="1">
        <v>5</v>
      </c>
      <c r="D24" s="1">
        <v>5</v>
      </c>
      <c r="E24" s="1">
        <v>5</v>
      </c>
      <c r="F24" s="1"/>
      <c r="G24" s="3"/>
      <c r="H24" s="2" t="s">
        <v>10</v>
      </c>
    </row>
    <row r="25" spans="1:8" ht="26.25" customHeight="1">
      <c r="A25" s="115"/>
      <c r="B25" s="23" t="s">
        <v>64</v>
      </c>
      <c r="C25" s="22">
        <v>6</v>
      </c>
      <c r="D25" s="22">
        <v>4</v>
      </c>
      <c r="E25" s="22">
        <v>4</v>
      </c>
      <c r="F25" s="41"/>
      <c r="G25" s="41"/>
      <c r="H25" s="33" t="s">
        <v>102</v>
      </c>
    </row>
    <row r="26" spans="1:8" ht="19.5" customHeight="1">
      <c r="A26" s="115"/>
      <c r="B26" s="3" t="s">
        <v>15</v>
      </c>
      <c r="C26" s="1"/>
      <c r="D26" s="3">
        <f>SUM(D15:D25)</f>
        <v>49</v>
      </c>
      <c r="E26" s="1"/>
      <c r="F26" s="1"/>
      <c r="G26" s="1"/>
      <c r="H26" s="2"/>
    </row>
    <row r="27" spans="1:8" ht="19.5" customHeight="1">
      <c r="A27" s="116" t="s">
        <v>23</v>
      </c>
      <c r="B27" s="51" t="s">
        <v>61</v>
      </c>
      <c r="C27" s="41">
        <v>4</v>
      </c>
      <c r="D27" s="52">
        <v>4</v>
      </c>
      <c r="E27" s="52">
        <v>4</v>
      </c>
      <c r="F27" s="41"/>
      <c r="G27" s="42"/>
      <c r="H27" s="33" t="s">
        <v>10</v>
      </c>
    </row>
    <row r="28" spans="1:8" ht="19.5" customHeight="1">
      <c r="A28" s="117"/>
      <c r="B28" s="45" t="s">
        <v>107</v>
      </c>
      <c r="C28" s="7">
        <v>6</v>
      </c>
      <c r="D28" s="1">
        <v>4</v>
      </c>
      <c r="E28" s="1">
        <v>4</v>
      </c>
      <c r="F28" s="1"/>
      <c r="G28" s="1"/>
      <c r="H28" s="2" t="s">
        <v>10</v>
      </c>
    </row>
    <row r="29" spans="1:8" ht="19.5" customHeight="1">
      <c r="A29" s="117"/>
      <c r="B29" s="34" t="s">
        <v>46</v>
      </c>
      <c r="C29" s="32">
        <v>6</v>
      </c>
      <c r="D29" s="32">
        <v>4</v>
      </c>
      <c r="E29" s="32">
        <v>4</v>
      </c>
      <c r="F29" s="32"/>
      <c r="G29" s="32"/>
      <c r="H29" s="33" t="s">
        <v>10</v>
      </c>
    </row>
    <row r="30" spans="1:8" s="10" customFormat="1" ht="19.5" customHeight="1">
      <c r="A30" s="117"/>
      <c r="B30" s="45" t="s">
        <v>205</v>
      </c>
      <c r="C30" s="7">
        <v>6</v>
      </c>
      <c r="D30" s="7">
        <v>5</v>
      </c>
      <c r="E30" s="7">
        <v>5</v>
      </c>
      <c r="F30" s="7"/>
      <c r="G30" s="7"/>
      <c r="H30" s="53" t="s">
        <v>102</v>
      </c>
    </row>
    <row r="31" spans="1:8" s="10" customFormat="1" ht="19.5" customHeight="1">
      <c r="A31" s="117"/>
      <c r="B31" s="5" t="s">
        <v>25</v>
      </c>
      <c r="C31" s="1">
        <v>7</v>
      </c>
      <c r="D31" s="1">
        <v>4</v>
      </c>
      <c r="E31" s="1">
        <v>4</v>
      </c>
      <c r="F31" s="1"/>
      <c r="G31" s="1"/>
      <c r="H31" s="2" t="s">
        <v>10</v>
      </c>
    </row>
    <row r="32" spans="1:8" s="10" customFormat="1" ht="21" customHeight="1">
      <c r="A32" s="117"/>
      <c r="B32" s="44" t="s">
        <v>108</v>
      </c>
      <c r="C32" s="1">
        <v>7</v>
      </c>
      <c r="D32" s="1">
        <v>5</v>
      </c>
      <c r="E32" s="1">
        <v>5</v>
      </c>
      <c r="F32" s="1"/>
      <c r="G32" s="1"/>
      <c r="H32" s="2" t="s">
        <v>102</v>
      </c>
    </row>
    <row r="33" spans="1:8" s="10" customFormat="1" ht="19.5" customHeight="1">
      <c r="A33" s="117"/>
      <c r="B33" s="3" t="s">
        <v>15</v>
      </c>
      <c r="C33" s="1"/>
      <c r="D33" s="3">
        <f>SUM(D27:D32)</f>
        <v>26</v>
      </c>
      <c r="E33" s="1"/>
      <c r="F33" s="1"/>
      <c r="G33" s="3"/>
      <c r="H33" s="2"/>
    </row>
    <row r="34" spans="1:8" s="10" customFormat="1" ht="24" customHeight="1">
      <c r="A34" s="117"/>
      <c r="B34" s="24" t="s">
        <v>27</v>
      </c>
      <c r="C34" s="1">
        <v>9</v>
      </c>
      <c r="D34" s="1">
        <v>2</v>
      </c>
      <c r="E34" s="1"/>
      <c r="F34" s="1">
        <v>2</v>
      </c>
      <c r="G34" s="1"/>
      <c r="H34" s="2" t="s">
        <v>13</v>
      </c>
    </row>
    <row r="35" spans="1:8" ht="24" customHeight="1">
      <c r="A35" s="117"/>
      <c r="B35" s="24" t="s">
        <v>28</v>
      </c>
      <c r="C35" s="1">
        <v>9</v>
      </c>
      <c r="D35" s="1">
        <v>1</v>
      </c>
      <c r="E35" s="1">
        <v>1</v>
      </c>
      <c r="F35" s="1"/>
      <c r="G35" s="1"/>
      <c r="H35" s="2" t="s">
        <v>13</v>
      </c>
    </row>
    <row r="36" spans="1:8" ht="20.25" customHeight="1">
      <c r="A36" s="117"/>
      <c r="B36" s="4" t="s">
        <v>29</v>
      </c>
      <c r="C36" s="1">
        <v>10</v>
      </c>
      <c r="D36" s="1">
        <v>10</v>
      </c>
      <c r="E36" s="1"/>
      <c r="F36" s="1">
        <v>10</v>
      </c>
      <c r="G36" s="1"/>
      <c r="H36" s="2" t="s">
        <v>10</v>
      </c>
    </row>
    <row r="37" spans="1:8" ht="19.5" customHeight="1">
      <c r="A37" s="118"/>
      <c r="B37" s="3" t="s">
        <v>15</v>
      </c>
      <c r="C37" s="1"/>
      <c r="D37" s="3">
        <f>SUM(D34:D36)</f>
        <v>13</v>
      </c>
      <c r="E37" s="3"/>
      <c r="F37" s="3"/>
      <c r="G37" s="3"/>
      <c r="H37" s="2"/>
    </row>
    <row r="38" spans="1:8" ht="22.5" customHeight="1">
      <c r="A38" s="115" t="s">
        <v>30</v>
      </c>
      <c r="B38" s="4" t="s">
        <v>26</v>
      </c>
      <c r="C38" s="1">
        <v>7</v>
      </c>
      <c r="D38" s="1">
        <v>3</v>
      </c>
      <c r="E38" s="1">
        <v>3</v>
      </c>
      <c r="F38" s="1"/>
      <c r="G38" s="1"/>
      <c r="H38" s="2" t="s">
        <v>109</v>
      </c>
    </row>
    <row r="39" spans="1:8" ht="19.5" customHeight="1">
      <c r="A39" s="115"/>
      <c r="B39" s="34" t="s">
        <v>53</v>
      </c>
      <c r="C39" s="32">
        <v>8</v>
      </c>
      <c r="D39" s="32">
        <v>3</v>
      </c>
      <c r="E39" s="32">
        <v>3</v>
      </c>
      <c r="F39" s="32"/>
      <c r="G39" s="32"/>
      <c r="H39" s="33" t="s">
        <v>13</v>
      </c>
    </row>
    <row r="40" spans="1:8" ht="19.5" customHeight="1">
      <c r="A40" s="115"/>
      <c r="B40" s="5" t="s">
        <v>31</v>
      </c>
      <c r="C40" s="1">
        <v>8</v>
      </c>
      <c r="D40" s="1">
        <v>3</v>
      </c>
      <c r="E40" s="1">
        <v>3</v>
      </c>
      <c r="F40" s="1"/>
      <c r="G40" s="1"/>
      <c r="H40" s="2" t="s">
        <v>13</v>
      </c>
    </row>
    <row r="41" spans="1:8" ht="21" customHeight="1">
      <c r="A41" s="115"/>
      <c r="B41" s="8" t="s">
        <v>38</v>
      </c>
      <c r="C41" s="7">
        <v>8</v>
      </c>
      <c r="D41" s="1">
        <v>3</v>
      </c>
      <c r="E41" s="1">
        <v>3</v>
      </c>
      <c r="F41" s="1"/>
      <c r="G41" s="1"/>
      <c r="H41" s="2" t="s">
        <v>13</v>
      </c>
    </row>
    <row r="42" spans="1:8" ht="19.5" customHeight="1">
      <c r="A42" s="115"/>
      <c r="B42" s="3" t="s">
        <v>15</v>
      </c>
      <c r="C42" s="1"/>
      <c r="D42" s="3">
        <f>SUM(D38:D41)</f>
        <v>12</v>
      </c>
      <c r="E42" s="1"/>
      <c r="F42" s="1"/>
      <c r="G42" s="1"/>
      <c r="H42" s="2"/>
    </row>
    <row r="43" spans="1:8" ht="19.5" customHeight="1">
      <c r="A43" s="115" t="s">
        <v>33</v>
      </c>
      <c r="B43" s="43" t="s">
        <v>110</v>
      </c>
      <c r="C43" s="41">
        <v>1</v>
      </c>
      <c r="D43" s="41">
        <v>2</v>
      </c>
      <c r="E43" s="41">
        <v>2</v>
      </c>
      <c r="F43" s="41"/>
      <c r="G43" s="41"/>
      <c r="H43" s="33" t="s">
        <v>13</v>
      </c>
    </row>
    <row r="44" spans="1:8" ht="19.5" customHeight="1">
      <c r="A44" s="115"/>
      <c r="B44" s="43" t="s">
        <v>111</v>
      </c>
      <c r="C44" s="41">
        <v>1</v>
      </c>
      <c r="D44" s="41">
        <v>2</v>
      </c>
      <c r="E44" s="41">
        <v>2</v>
      </c>
      <c r="F44" s="41"/>
      <c r="G44" s="41"/>
      <c r="H44" s="33" t="s">
        <v>13</v>
      </c>
    </row>
    <row r="45" spans="1:8" ht="19.5" customHeight="1">
      <c r="A45" s="115"/>
      <c r="B45" s="43" t="s">
        <v>112</v>
      </c>
      <c r="C45" s="41">
        <v>1</v>
      </c>
      <c r="D45" s="41">
        <v>2</v>
      </c>
      <c r="E45" s="41">
        <v>2</v>
      </c>
      <c r="F45" s="41"/>
      <c r="G45" s="41"/>
      <c r="H45" s="33" t="s">
        <v>13</v>
      </c>
    </row>
    <row r="46" spans="1:8" ht="19.5" customHeight="1">
      <c r="A46" s="115"/>
      <c r="B46" s="43" t="s">
        <v>113</v>
      </c>
      <c r="C46" s="41">
        <v>2</v>
      </c>
      <c r="D46" s="41">
        <v>2</v>
      </c>
      <c r="E46" s="41">
        <v>2</v>
      </c>
      <c r="F46" s="41"/>
      <c r="G46" s="41"/>
      <c r="H46" s="33" t="s">
        <v>13</v>
      </c>
    </row>
    <row r="47" spans="1:8" ht="19.5" customHeight="1">
      <c r="A47" s="115"/>
      <c r="B47" s="43" t="s">
        <v>114</v>
      </c>
      <c r="C47" s="41">
        <v>3</v>
      </c>
      <c r="D47" s="41">
        <v>2</v>
      </c>
      <c r="E47" s="41">
        <v>2</v>
      </c>
      <c r="F47" s="41"/>
      <c r="G47" s="41"/>
      <c r="H47" s="33" t="s">
        <v>13</v>
      </c>
    </row>
    <row r="48" spans="1:8" ht="19.5" customHeight="1">
      <c r="A48" s="115"/>
      <c r="B48" s="43" t="s">
        <v>115</v>
      </c>
      <c r="C48" s="41">
        <v>4</v>
      </c>
      <c r="D48" s="41">
        <v>1</v>
      </c>
      <c r="E48" s="41">
        <v>1</v>
      </c>
      <c r="F48" s="41"/>
      <c r="G48" s="41"/>
      <c r="H48" s="33" t="s">
        <v>13</v>
      </c>
    </row>
    <row r="49" spans="1:8" ht="19.5" customHeight="1">
      <c r="A49" s="115"/>
      <c r="B49" s="43" t="s">
        <v>116</v>
      </c>
      <c r="C49" s="41">
        <v>5</v>
      </c>
      <c r="D49" s="41">
        <v>1</v>
      </c>
      <c r="E49" s="41">
        <v>1</v>
      </c>
      <c r="F49" s="41"/>
      <c r="G49" s="41"/>
      <c r="H49" s="33" t="s">
        <v>13</v>
      </c>
    </row>
    <row r="50" spans="1:8" ht="19.5" customHeight="1">
      <c r="A50" s="115"/>
      <c r="B50" s="3" t="s">
        <v>15</v>
      </c>
      <c r="C50" s="1"/>
      <c r="D50" s="3">
        <f>SUM(D43:D49)</f>
        <v>12</v>
      </c>
      <c r="E50" s="3"/>
      <c r="F50" s="3"/>
      <c r="G50" s="3"/>
      <c r="H50" s="13"/>
    </row>
    <row r="51" spans="1:8" ht="19.5" customHeight="1" thickBot="1">
      <c r="A51" s="113" t="s">
        <v>34</v>
      </c>
      <c r="B51" s="114"/>
      <c r="C51" s="6"/>
      <c r="D51" s="62">
        <f>D50+D42+D37+D33+D26+D14</f>
        <v>150</v>
      </c>
      <c r="E51" s="62"/>
      <c r="F51" s="62"/>
      <c r="G51" s="62"/>
      <c r="H51" s="14"/>
    </row>
    <row r="52" spans="1:8" ht="21" customHeight="1">
      <c r="A52" s="68" t="s">
        <v>208</v>
      </c>
      <c r="B52" s="49"/>
      <c r="C52" s="49"/>
      <c r="D52" s="49"/>
      <c r="E52" s="49"/>
      <c r="F52" s="49"/>
      <c r="G52" s="49"/>
      <c r="H52" s="49"/>
    </row>
    <row r="74" spans="1:6" ht="13.5">
      <c r="A74" s="69" t="s">
        <v>117</v>
      </c>
      <c r="B74" s="71"/>
      <c r="C74" s="72"/>
      <c r="D74" s="72"/>
      <c r="E74" s="73" t="s">
        <v>118</v>
      </c>
      <c r="F74" s="61"/>
    </row>
    <row r="75" spans="1:6" ht="13.5">
      <c r="A75" s="69"/>
      <c r="B75" s="71"/>
      <c r="C75" s="72"/>
      <c r="D75" s="72"/>
      <c r="E75" s="73" t="s">
        <v>119</v>
      </c>
      <c r="F75" s="61"/>
    </row>
  </sheetData>
  <sheetProtection/>
  <mergeCells count="13">
    <mergeCell ref="B2:B3"/>
    <mergeCell ref="A38:A42"/>
    <mergeCell ref="A43:A50"/>
    <mergeCell ref="A1:H1"/>
    <mergeCell ref="C2:C3"/>
    <mergeCell ref="D2:D3"/>
    <mergeCell ref="E2:G2"/>
    <mergeCell ref="H2:H3"/>
    <mergeCell ref="A51:B51"/>
    <mergeCell ref="A15:A26"/>
    <mergeCell ref="A27:A37"/>
    <mergeCell ref="A4:A14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7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7.57421875" style="12" customWidth="1"/>
    <col min="2" max="2" width="35.00390625" style="12" customWidth="1"/>
    <col min="3" max="8" width="7.57421875" style="12" customWidth="1"/>
  </cols>
  <sheetData>
    <row r="1" spans="1:8" s="11" customFormat="1" ht="49.5" customHeight="1" thickBot="1">
      <c r="A1" s="128" t="s">
        <v>211</v>
      </c>
      <c r="B1" s="128"/>
      <c r="C1" s="128"/>
      <c r="D1" s="128"/>
      <c r="E1" s="128"/>
      <c r="F1" s="128"/>
      <c r="G1" s="128"/>
      <c r="H1" s="128"/>
    </row>
    <row r="2" spans="1:8" ht="21" customHeight="1">
      <c r="A2" s="129" t="s">
        <v>0</v>
      </c>
      <c r="B2" s="133" t="s">
        <v>1</v>
      </c>
      <c r="C2" s="135" t="s">
        <v>2</v>
      </c>
      <c r="D2" s="135" t="s">
        <v>3</v>
      </c>
      <c r="E2" s="130" t="s">
        <v>4</v>
      </c>
      <c r="F2" s="130"/>
      <c r="G2" s="130"/>
      <c r="H2" s="131" t="s">
        <v>5</v>
      </c>
    </row>
    <row r="3" spans="1:8" ht="42" customHeight="1">
      <c r="A3" s="125"/>
      <c r="B3" s="134"/>
      <c r="C3" s="136"/>
      <c r="D3" s="136"/>
      <c r="E3" s="74" t="s">
        <v>6</v>
      </c>
      <c r="F3" s="74" t="s">
        <v>7</v>
      </c>
      <c r="G3" s="74" t="s">
        <v>8</v>
      </c>
      <c r="H3" s="132"/>
    </row>
    <row r="4" spans="1:8" ht="19.5" customHeight="1">
      <c r="A4" s="125" t="s">
        <v>9</v>
      </c>
      <c r="B4" s="43" t="s">
        <v>35</v>
      </c>
      <c r="C4" s="41">
        <v>1</v>
      </c>
      <c r="D4" s="41">
        <v>4</v>
      </c>
      <c r="E4" s="41">
        <v>4</v>
      </c>
      <c r="F4" s="41"/>
      <c r="G4" s="41"/>
      <c r="H4" s="33" t="s">
        <v>10</v>
      </c>
    </row>
    <row r="5" spans="1:8" ht="19.5" customHeight="1">
      <c r="A5" s="125"/>
      <c r="B5" s="4" t="s">
        <v>39</v>
      </c>
      <c r="C5" s="1">
        <v>1</v>
      </c>
      <c r="D5" s="1">
        <v>5</v>
      </c>
      <c r="E5" s="1">
        <v>5</v>
      </c>
      <c r="F5" s="1"/>
      <c r="G5" s="1"/>
      <c r="H5" s="2" t="s">
        <v>41</v>
      </c>
    </row>
    <row r="6" spans="1:8" ht="19.5" customHeight="1">
      <c r="A6" s="125"/>
      <c r="B6" s="31" t="s">
        <v>11</v>
      </c>
      <c r="C6" s="32">
        <v>1</v>
      </c>
      <c r="D6" s="32">
        <v>5</v>
      </c>
      <c r="E6" s="32">
        <v>3</v>
      </c>
      <c r="F6" s="32"/>
      <c r="G6" s="32">
        <v>2</v>
      </c>
      <c r="H6" s="33" t="s">
        <v>10</v>
      </c>
    </row>
    <row r="7" spans="1:8" ht="19.5" customHeight="1">
      <c r="A7" s="125"/>
      <c r="B7" s="5" t="s">
        <v>100</v>
      </c>
      <c r="C7" s="46">
        <v>1</v>
      </c>
      <c r="D7" s="41">
        <v>3</v>
      </c>
      <c r="E7" s="41">
        <v>3</v>
      </c>
      <c r="F7" s="41"/>
      <c r="G7" s="41"/>
      <c r="H7" s="33" t="s">
        <v>13</v>
      </c>
    </row>
    <row r="8" spans="1:8" ht="19.5" customHeight="1">
      <c r="A8" s="125"/>
      <c r="B8" s="31" t="s">
        <v>14</v>
      </c>
      <c r="C8" s="32">
        <v>1</v>
      </c>
      <c r="D8" s="32">
        <v>1</v>
      </c>
      <c r="E8" s="32">
        <v>1</v>
      </c>
      <c r="F8" s="32"/>
      <c r="G8" s="32"/>
      <c r="H8" s="33" t="s">
        <v>13</v>
      </c>
    </row>
    <row r="9" spans="1:8" ht="21" customHeight="1">
      <c r="A9" s="125"/>
      <c r="B9" s="43" t="s">
        <v>37</v>
      </c>
      <c r="C9" s="41">
        <v>2</v>
      </c>
      <c r="D9" s="41">
        <v>4</v>
      </c>
      <c r="E9" s="41">
        <v>4</v>
      </c>
      <c r="F9" s="41"/>
      <c r="G9" s="41"/>
      <c r="H9" s="33" t="s">
        <v>10</v>
      </c>
    </row>
    <row r="10" spans="1:8" ht="21" customHeight="1">
      <c r="A10" s="125"/>
      <c r="B10" s="31" t="s">
        <v>65</v>
      </c>
      <c r="C10" s="32">
        <v>3</v>
      </c>
      <c r="D10" s="32">
        <v>4</v>
      </c>
      <c r="E10" s="32">
        <v>4</v>
      </c>
      <c r="F10" s="32"/>
      <c r="G10" s="32"/>
      <c r="H10" s="33" t="s">
        <v>10</v>
      </c>
    </row>
    <row r="11" spans="1:8" ht="19.5" customHeight="1">
      <c r="A11" s="125"/>
      <c r="B11" s="43" t="s">
        <v>36</v>
      </c>
      <c r="C11" s="1">
        <v>3</v>
      </c>
      <c r="D11" s="41">
        <v>4</v>
      </c>
      <c r="E11" s="41">
        <v>4</v>
      </c>
      <c r="F11" s="41"/>
      <c r="G11" s="41"/>
      <c r="H11" s="33" t="s">
        <v>13</v>
      </c>
    </row>
    <row r="12" spans="1:8" ht="19.5" customHeight="1">
      <c r="A12" s="125"/>
      <c r="B12" s="31" t="s">
        <v>69</v>
      </c>
      <c r="C12" s="32">
        <v>4</v>
      </c>
      <c r="D12" s="32">
        <v>4</v>
      </c>
      <c r="E12" s="32">
        <v>4</v>
      </c>
      <c r="F12" s="32"/>
      <c r="G12" s="32"/>
      <c r="H12" s="33" t="s">
        <v>10</v>
      </c>
    </row>
    <row r="13" spans="1:8" ht="21" customHeight="1">
      <c r="A13" s="125"/>
      <c r="B13" s="34" t="s">
        <v>12</v>
      </c>
      <c r="C13" s="52">
        <v>4</v>
      </c>
      <c r="D13" s="32">
        <v>4</v>
      </c>
      <c r="E13" s="32">
        <v>4</v>
      </c>
      <c r="F13" s="32"/>
      <c r="G13" s="32"/>
      <c r="H13" s="33" t="s">
        <v>13</v>
      </c>
    </row>
    <row r="14" spans="1:8" ht="19.5" customHeight="1">
      <c r="A14" s="125"/>
      <c r="B14" s="58" t="s">
        <v>15</v>
      </c>
      <c r="C14" s="41"/>
      <c r="D14" s="42">
        <f>SUM(D4:D13)</f>
        <v>38</v>
      </c>
      <c r="E14" s="41"/>
      <c r="F14" s="41"/>
      <c r="G14" s="41"/>
      <c r="H14" s="33"/>
    </row>
    <row r="15" spans="1:8" ht="19.5" customHeight="1">
      <c r="A15" s="125" t="s">
        <v>16</v>
      </c>
      <c r="B15" s="59" t="s">
        <v>94</v>
      </c>
      <c r="C15" s="41">
        <v>2</v>
      </c>
      <c r="D15" s="41">
        <v>5</v>
      </c>
      <c r="E15" s="41">
        <v>5</v>
      </c>
      <c r="F15" s="41"/>
      <c r="G15" s="41"/>
      <c r="H15" s="33" t="s">
        <v>10</v>
      </c>
    </row>
    <row r="16" spans="1:8" ht="19.5" customHeight="1">
      <c r="A16" s="125"/>
      <c r="B16" s="34" t="s">
        <v>95</v>
      </c>
      <c r="C16" s="46">
        <v>2</v>
      </c>
      <c r="D16" s="41">
        <v>4</v>
      </c>
      <c r="E16" s="41">
        <v>4</v>
      </c>
      <c r="F16" s="41"/>
      <c r="G16" s="41"/>
      <c r="H16" s="33" t="s">
        <v>10</v>
      </c>
    </row>
    <row r="17" spans="1:8" ht="19.5" customHeight="1">
      <c r="A17" s="125"/>
      <c r="B17" s="31" t="s">
        <v>19</v>
      </c>
      <c r="C17" s="32">
        <v>2</v>
      </c>
      <c r="D17" s="32">
        <v>4</v>
      </c>
      <c r="E17" s="32">
        <v>4</v>
      </c>
      <c r="F17" s="32"/>
      <c r="G17" s="32"/>
      <c r="H17" s="33" t="s">
        <v>10</v>
      </c>
    </row>
    <row r="18" spans="1:8" ht="19.5" customHeight="1">
      <c r="A18" s="125"/>
      <c r="B18" s="31" t="s">
        <v>18</v>
      </c>
      <c r="C18" s="32">
        <v>3</v>
      </c>
      <c r="D18" s="32">
        <v>4</v>
      </c>
      <c r="E18" s="32">
        <v>4</v>
      </c>
      <c r="F18" s="32"/>
      <c r="G18" s="58"/>
      <c r="H18" s="33" t="s">
        <v>10</v>
      </c>
    </row>
    <row r="19" spans="1:8" ht="19.5" customHeight="1">
      <c r="A19" s="125"/>
      <c r="B19" s="34" t="s">
        <v>42</v>
      </c>
      <c r="C19" s="32">
        <v>3</v>
      </c>
      <c r="D19" s="32">
        <v>4</v>
      </c>
      <c r="E19" s="32">
        <v>4</v>
      </c>
      <c r="F19" s="32"/>
      <c r="G19" s="32"/>
      <c r="H19" s="33" t="s">
        <v>10</v>
      </c>
    </row>
    <row r="20" spans="1:8" ht="19.5" customHeight="1">
      <c r="A20" s="125"/>
      <c r="B20" s="34" t="s">
        <v>32</v>
      </c>
      <c r="C20" s="32">
        <v>5</v>
      </c>
      <c r="D20" s="32">
        <v>4</v>
      </c>
      <c r="E20" s="32">
        <v>4</v>
      </c>
      <c r="F20" s="32"/>
      <c r="G20" s="32"/>
      <c r="H20" s="33" t="s">
        <v>41</v>
      </c>
    </row>
    <row r="21" spans="1:8" ht="19.5" customHeight="1">
      <c r="A21" s="125"/>
      <c r="B21" s="34" t="s">
        <v>24</v>
      </c>
      <c r="C21" s="32">
        <v>5</v>
      </c>
      <c r="D21" s="32">
        <v>4</v>
      </c>
      <c r="E21" s="32">
        <v>4</v>
      </c>
      <c r="F21" s="32"/>
      <c r="G21" s="58"/>
      <c r="H21" s="33" t="s">
        <v>10</v>
      </c>
    </row>
    <row r="22" spans="1:8" ht="19.5" customHeight="1">
      <c r="A22" s="125"/>
      <c r="B22" s="58" t="s">
        <v>15</v>
      </c>
      <c r="C22" s="15"/>
      <c r="D22" s="42">
        <f>SUM(D15:D21)</f>
        <v>29</v>
      </c>
      <c r="E22" s="15"/>
      <c r="F22" s="41"/>
      <c r="G22" s="42"/>
      <c r="H22" s="33"/>
    </row>
    <row r="23" spans="1:8" ht="19.5" customHeight="1">
      <c r="A23" s="125" t="s">
        <v>23</v>
      </c>
      <c r="B23" s="31" t="s">
        <v>96</v>
      </c>
      <c r="C23" s="32">
        <v>3</v>
      </c>
      <c r="D23" s="32">
        <v>4</v>
      </c>
      <c r="E23" s="32">
        <v>4</v>
      </c>
      <c r="F23" s="32"/>
      <c r="G23" s="32"/>
      <c r="H23" s="33" t="s">
        <v>10</v>
      </c>
    </row>
    <row r="24" spans="1:8" ht="19.5" customHeight="1">
      <c r="A24" s="125"/>
      <c r="B24" s="31" t="s">
        <v>97</v>
      </c>
      <c r="C24" s="32">
        <v>4</v>
      </c>
      <c r="D24" s="32">
        <v>5</v>
      </c>
      <c r="E24" s="32">
        <v>5</v>
      </c>
      <c r="F24" s="32"/>
      <c r="G24" s="32"/>
      <c r="H24" s="33" t="s">
        <v>41</v>
      </c>
    </row>
    <row r="25" spans="1:8" ht="19.5" customHeight="1">
      <c r="A25" s="125"/>
      <c r="B25" s="35" t="s">
        <v>47</v>
      </c>
      <c r="C25" s="36">
        <v>4</v>
      </c>
      <c r="D25" s="36">
        <v>4</v>
      </c>
      <c r="E25" s="36">
        <v>4</v>
      </c>
      <c r="F25" s="36"/>
      <c r="G25" s="36"/>
      <c r="H25" s="33" t="s">
        <v>10</v>
      </c>
    </row>
    <row r="26" spans="1:8" ht="19.5" customHeight="1">
      <c r="A26" s="125"/>
      <c r="B26" s="34" t="s">
        <v>45</v>
      </c>
      <c r="C26" s="32">
        <v>5</v>
      </c>
      <c r="D26" s="32">
        <v>5</v>
      </c>
      <c r="E26" s="32">
        <v>5</v>
      </c>
      <c r="F26" s="32"/>
      <c r="G26" s="32"/>
      <c r="H26" s="33" t="s">
        <v>10</v>
      </c>
    </row>
    <row r="27" spans="1:8" ht="19.5" customHeight="1">
      <c r="A27" s="125"/>
      <c r="B27" s="34" t="s">
        <v>44</v>
      </c>
      <c r="C27" s="32">
        <v>6</v>
      </c>
      <c r="D27" s="32">
        <v>5</v>
      </c>
      <c r="E27" s="32">
        <v>5</v>
      </c>
      <c r="F27" s="32"/>
      <c r="G27" s="32"/>
      <c r="H27" s="33" t="s">
        <v>10</v>
      </c>
    </row>
    <row r="28" spans="1:8" ht="19.5" customHeight="1">
      <c r="A28" s="125"/>
      <c r="B28" s="34" t="s">
        <v>46</v>
      </c>
      <c r="C28" s="32">
        <v>6</v>
      </c>
      <c r="D28" s="32">
        <v>4</v>
      </c>
      <c r="E28" s="32">
        <v>4</v>
      </c>
      <c r="F28" s="32"/>
      <c r="G28" s="32"/>
      <c r="H28" s="33" t="s">
        <v>10</v>
      </c>
    </row>
    <row r="29" spans="1:8" ht="19.5" customHeight="1">
      <c r="A29" s="125"/>
      <c r="B29" s="43" t="s">
        <v>54</v>
      </c>
      <c r="C29" s="41">
        <v>6</v>
      </c>
      <c r="D29" s="41">
        <v>5</v>
      </c>
      <c r="E29" s="41">
        <v>5</v>
      </c>
      <c r="F29" s="41"/>
      <c r="G29" s="41"/>
      <c r="H29" s="33" t="s">
        <v>10</v>
      </c>
    </row>
    <row r="30" spans="1:8" ht="19.5" customHeight="1">
      <c r="A30" s="125"/>
      <c r="B30" s="34" t="s">
        <v>43</v>
      </c>
      <c r="C30" s="32">
        <v>7</v>
      </c>
      <c r="D30" s="32">
        <v>5</v>
      </c>
      <c r="E30" s="32">
        <v>5</v>
      </c>
      <c r="F30" s="32"/>
      <c r="G30" s="32"/>
      <c r="H30" s="33" t="s">
        <v>10</v>
      </c>
    </row>
    <row r="31" spans="1:8" ht="19.5" customHeight="1">
      <c r="A31" s="125"/>
      <c r="B31" s="34" t="s">
        <v>48</v>
      </c>
      <c r="C31" s="32">
        <v>7</v>
      </c>
      <c r="D31" s="32">
        <v>4</v>
      </c>
      <c r="E31" s="32">
        <v>4</v>
      </c>
      <c r="F31" s="32"/>
      <c r="G31" s="32"/>
      <c r="H31" s="33" t="s">
        <v>10</v>
      </c>
    </row>
    <row r="32" spans="1:8" ht="19.5" customHeight="1">
      <c r="A32" s="125"/>
      <c r="B32" s="38" t="s">
        <v>55</v>
      </c>
      <c r="C32" s="39">
        <v>8</v>
      </c>
      <c r="D32" s="41">
        <v>5</v>
      </c>
      <c r="E32" s="41">
        <v>5</v>
      </c>
      <c r="F32" s="41"/>
      <c r="G32" s="41"/>
      <c r="H32" s="33" t="s">
        <v>10</v>
      </c>
    </row>
    <row r="33" spans="1:8" ht="19.5" customHeight="1">
      <c r="A33" s="125"/>
      <c r="B33" s="58" t="s">
        <v>15</v>
      </c>
      <c r="C33" s="32"/>
      <c r="D33" s="58">
        <f>SUM(D23:D32)</f>
        <v>46</v>
      </c>
      <c r="E33" s="32"/>
      <c r="F33" s="32"/>
      <c r="G33" s="32"/>
      <c r="H33" s="33"/>
    </row>
    <row r="34" spans="1:8" ht="19.5" customHeight="1">
      <c r="A34" s="125"/>
      <c r="B34" s="37" t="s">
        <v>49</v>
      </c>
      <c r="C34" s="32">
        <v>9</v>
      </c>
      <c r="D34" s="32">
        <v>2</v>
      </c>
      <c r="E34" s="32"/>
      <c r="F34" s="32">
        <v>2</v>
      </c>
      <c r="G34" s="32"/>
      <c r="H34" s="33" t="s">
        <v>13</v>
      </c>
    </row>
    <row r="35" spans="1:8" ht="21" customHeight="1">
      <c r="A35" s="125"/>
      <c r="B35" s="37" t="s">
        <v>50</v>
      </c>
      <c r="C35" s="32">
        <v>9</v>
      </c>
      <c r="D35" s="32">
        <v>1</v>
      </c>
      <c r="E35" s="32">
        <v>1</v>
      </c>
      <c r="F35" s="32"/>
      <c r="G35" s="32"/>
      <c r="H35" s="33" t="s">
        <v>13</v>
      </c>
    </row>
    <row r="36" spans="1:8" ht="19.5" customHeight="1">
      <c r="A36" s="125"/>
      <c r="B36" s="31" t="s">
        <v>51</v>
      </c>
      <c r="C36" s="32">
        <v>10</v>
      </c>
      <c r="D36" s="32">
        <v>10</v>
      </c>
      <c r="E36" s="32"/>
      <c r="F36" s="32">
        <v>10</v>
      </c>
      <c r="G36" s="32"/>
      <c r="H36" s="33" t="s">
        <v>10</v>
      </c>
    </row>
    <row r="37" spans="1:8" ht="19.5" customHeight="1">
      <c r="A37" s="125"/>
      <c r="B37" s="58" t="s">
        <v>15</v>
      </c>
      <c r="C37" s="32"/>
      <c r="D37" s="58">
        <f>SUM(D34:D36)</f>
        <v>13</v>
      </c>
      <c r="E37" s="58"/>
      <c r="F37" s="58"/>
      <c r="G37" s="58"/>
      <c r="H37" s="33"/>
    </row>
    <row r="38" spans="1:8" ht="19.5" customHeight="1">
      <c r="A38" s="125" t="s">
        <v>52</v>
      </c>
      <c r="B38" s="34" t="s">
        <v>98</v>
      </c>
      <c r="C38" s="46">
        <v>4</v>
      </c>
      <c r="D38" s="41">
        <v>3</v>
      </c>
      <c r="E38" s="41">
        <v>3</v>
      </c>
      <c r="F38" s="41"/>
      <c r="G38" s="41"/>
      <c r="H38" s="33" t="s">
        <v>88</v>
      </c>
    </row>
    <row r="39" spans="1:8" ht="19.5" customHeight="1">
      <c r="A39" s="125"/>
      <c r="B39" s="21" t="s">
        <v>56</v>
      </c>
      <c r="C39" s="9">
        <v>7</v>
      </c>
      <c r="D39" s="9">
        <v>3</v>
      </c>
      <c r="E39" s="9">
        <v>3</v>
      </c>
      <c r="F39" s="9"/>
      <c r="G39" s="9"/>
      <c r="H39" s="33" t="s">
        <v>88</v>
      </c>
    </row>
    <row r="40" spans="1:8" ht="19.5" customHeight="1">
      <c r="A40" s="125"/>
      <c r="B40" s="34" t="s">
        <v>53</v>
      </c>
      <c r="C40" s="32">
        <v>8</v>
      </c>
      <c r="D40" s="32">
        <v>3</v>
      </c>
      <c r="E40" s="32">
        <v>3</v>
      </c>
      <c r="F40" s="32"/>
      <c r="G40" s="32"/>
      <c r="H40" s="33" t="s">
        <v>13</v>
      </c>
    </row>
    <row r="41" spans="1:8" ht="18.75" customHeight="1">
      <c r="A41" s="125"/>
      <c r="B41" s="38" t="s">
        <v>99</v>
      </c>
      <c r="C41" s="39">
        <v>8</v>
      </c>
      <c r="D41" s="39">
        <v>3</v>
      </c>
      <c r="E41" s="39">
        <v>3</v>
      </c>
      <c r="F41" s="39"/>
      <c r="G41" s="39"/>
      <c r="H41" s="33" t="s">
        <v>88</v>
      </c>
    </row>
    <row r="42" spans="1:8" ht="19.5" customHeight="1">
      <c r="A42" s="125"/>
      <c r="B42" s="58" t="s">
        <v>15</v>
      </c>
      <c r="C42" s="15"/>
      <c r="D42" s="58">
        <f>SUM(D38:D41)</f>
        <v>12</v>
      </c>
      <c r="E42" s="15"/>
      <c r="F42" s="15"/>
      <c r="G42" s="15"/>
      <c r="H42" s="16"/>
    </row>
    <row r="43" spans="1:8" ht="19.5" customHeight="1">
      <c r="A43" s="122" t="s">
        <v>33</v>
      </c>
      <c r="B43" s="43" t="s">
        <v>89</v>
      </c>
      <c r="C43" s="41">
        <v>1</v>
      </c>
      <c r="D43" s="41">
        <v>2</v>
      </c>
      <c r="E43" s="41">
        <v>2</v>
      </c>
      <c r="F43" s="41"/>
      <c r="G43" s="41"/>
      <c r="H43" s="33" t="s">
        <v>13</v>
      </c>
    </row>
    <row r="44" spans="1:8" ht="19.5" customHeight="1">
      <c r="A44" s="123"/>
      <c r="B44" s="43" t="s">
        <v>92</v>
      </c>
      <c r="C44" s="41">
        <v>1</v>
      </c>
      <c r="D44" s="41">
        <v>2</v>
      </c>
      <c r="E44" s="41">
        <v>2</v>
      </c>
      <c r="F44" s="41"/>
      <c r="G44" s="41"/>
      <c r="H44" s="33" t="s">
        <v>13</v>
      </c>
    </row>
    <row r="45" spans="1:8" ht="19.5" customHeight="1">
      <c r="A45" s="123"/>
      <c r="B45" s="43" t="s">
        <v>84</v>
      </c>
      <c r="C45" s="41">
        <v>1</v>
      </c>
      <c r="D45" s="41">
        <v>2</v>
      </c>
      <c r="E45" s="41">
        <v>2</v>
      </c>
      <c r="F45" s="41"/>
      <c r="G45" s="41"/>
      <c r="H45" s="33" t="s">
        <v>13</v>
      </c>
    </row>
    <row r="46" spans="1:8" ht="19.5" customHeight="1">
      <c r="A46" s="123"/>
      <c r="B46" s="43" t="s">
        <v>87</v>
      </c>
      <c r="C46" s="41">
        <v>2</v>
      </c>
      <c r="D46" s="41">
        <v>2</v>
      </c>
      <c r="E46" s="41">
        <v>2</v>
      </c>
      <c r="F46" s="41"/>
      <c r="G46" s="41"/>
      <c r="H46" s="33" t="s">
        <v>13</v>
      </c>
    </row>
    <row r="47" spans="1:8" ht="19.5" customHeight="1">
      <c r="A47" s="123"/>
      <c r="B47" s="43" t="s">
        <v>66</v>
      </c>
      <c r="C47" s="41">
        <v>3</v>
      </c>
      <c r="D47" s="41">
        <v>2</v>
      </c>
      <c r="E47" s="41">
        <v>2</v>
      </c>
      <c r="F47" s="41"/>
      <c r="G47" s="41"/>
      <c r="H47" s="33" t="s">
        <v>13</v>
      </c>
    </row>
    <row r="48" spans="1:8" ht="19.5" customHeight="1">
      <c r="A48" s="123"/>
      <c r="B48" s="43" t="s">
        <v>67</v>
      </c>
      <c r="C48" s="41">
        <v>4</v>
      </c>
      <c r="D48" s="41">
        <v>1</v>
      </c>
      <c r="E48" s="41">
        <v>1</v>
      </c>
      <c r="F48" s="41"/>
      <c r="G48" s="41"/>
      <c r="H48" s="33" t="s">
        <v>13</v>
      </c>
    </row>
    <row r="49" spans="1:8" ht="19.5" customHeight="1">
      <c r="A49" s="123"/>
      <c r="B49" s="43" t="s">
        <v>68</v>
      </c>
      <c r="C49" s="41">
        <v>5</v>
      </c>
      <c r="D49" s="41">
        <v>1</v>
      </c>
      <c r="E49" s="41">
        <v>1</v>
      </c>
      <c r="F49" s="41"/>
      <c r="G49" s="41"/>
      <c r="H49" s="33" t="s">
        <v>13</v>
      </c>
    </row>
    <row r="50" spans="1:8" ht="19.5" customHeight="1">
      <c r="A50" s="124"/>
      <c r="B50" s="3" t="s">
        <v>15</v>
      </c>
      <c r="C50" s="55"/>
      <c r="D50" s="3">
        <f>SUM(D43:D49)</f>
        <v>12</v>
      </c>
      <c r="E50" s="56"/>
      <c r="F50" s="56"/>
      <c r="G50" s="56"/>
      <c r="H50" s="25"/>
    </row>
    <row r="51" spans="1:8" ht="19.5" customHeight="1" thickBot="1">
      <c r="A51" s="126" t="s">
        <v>34</v>
      </c>
      <c r="B51" s="127"/>
      <c r="C51" s="17"/>
      <c r="D51" s="63">
        <f>D50+D42+D37+D33+D22+D14</f>
        <v>150</v>
      </c>
      <c r="E51" s="17"/>
      <c r="F51" s="17"/>
      <c r="G51" s="17"/>
      <c r="H51" s="18"/>
    </row>
    <row r="52" ht="13.5">
      <c r="A52" s="68" t="s">
        <v>209</v>
      </c>
    </row>
    <row r="53" ht="13.5"/>
    <row r="54" ht="13.5">
      <c r="A54" s="64"/>
    </row>
    <row r="76" spans="1:6" ht="13.5">
      <c r="A76" s="69" t="s">
        <v>117</v>
      </c>
      <c r="B76" s="71"/>
      <c r="C76" s="72"/>
      <c r="D76" s="72"/>
      <c r="E76" s="73" t="s">
        <v>118</v>
      </c>
      <c r="F76" s="70"/>
    </row>
    <row r="77" spans="1:6" ht="13.5">
      <c r="A77" s="69"/>
      <c r="B77" s="71"/>
      <c r="C77" s="72"/>
      <c r="D77" s="72"/>
      <c r="E77" s="73" t="s">
        <v>119</v>
      </c>
      <c r="F77" s="70"/>
    </row>
  </sheetData>
  <sheetProtection/>
  <mergeCells count="13">
    <mergeCell ref="B2:B3"/>
    <mergeCell ref="C2:C3"/>
    <mergeCell ref="D2:D3"/>
    <mergeCell ref="A43:A50"/>
    <mergeCell ref="A15:A22"/>
    <mergeCell ref="A23:A37"/>
    <mergeCell ref="A51:B51"/>
    <mergeCell ref="A1:H1"/>
    <mergeCell ref="A2:A3"/>
    <mergeCell ref="A38:A42"/>
    <mergeCell ref="A4:A14"/>
    <mergeCell ref="E2:G2"/>
    <mergeCell ref="H2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H42" sqref="H42"/>
    </sheetView>
  </sheetViews>
  <sheetFormatPr defaultColWidth="9.140625" defaultRowHeight="15"/>
  <cols>
    <col min="1" max="1" width="9.00390625" style="65" customWidth="1"/>
    <col min="2" max="2" width="9.00390625" style="76" customWidth="1"/>
    <col min="3" max="3" width="36.57421875" style="106" customWidth="1"/>
    <col min="4" max="5" width="9.00390625" style="65" customWidth="1"/>
    <col min="6" max="6" width="14.57421875" style="66" customWidth="1"/>
  </cols>
  <sheetData>
    <row r="1" spans="1:6" ht="36" customHeight="1">
      <c r="A1" s="138" t="s">
        <v>122</v>
      </c>
      <c r="B1" s="138"/>
      <c r="C1" s="138"/>
      <c r="D1" s="138"/>
      <c r="E1" s="138"/>
      <c r="F1" s="138"/>
    </row>
    <row r="2" spans="1:6" s="75" customFormat="1" ht="43.5" customHeight="1">
      <c r="A2" s="137" t="s">
        <v>0</v>
      </c>
      <c r="B2" s="137"/>
      <c r="C2" s="99" t="s">
        <v>1</v>
      </c>
      <c r="D2" s="96" t="s">
        <v>2</v>
      </c>
      <c r="E2" s="96" t="s">
        <v>3</v>
      </c>
      <c r="F2" s="98" t="s">
        <v>207</v>
      </c>
    </row>
    <row r="3" spans="1:6" ht="13.5">
      <c r="A3" s="140" t="s">
        <v>123</v>
      </c>
      <c r="B3" s="137" t="s">
        <v>124</v>
      </c>
      <c r="C3" s="100" t="s">
        <v>125</v>
      </c>
      <c r="D3" s="54">
        <v>2</v>
      </c>
      <c r="E3" s="54">
        <v>2</v>
      </c>
      <c r="F3" s="54" t="s">
        <v>202</v>
      </c>
    </row>
    <row r="4" spans="1:6" ht="13.5">
      <c r="A4" s="140"/>
      <c r="B4" s="137"/>
      <c r="C4" s="100" t="s">
        <v>126</v>
      </c>
      <c r="D4" s="54">
        <v>2</v>
      </c>
      <c r="E4" s="54">
        <v>2</v>
      </c>
      <c r="F4" s="54"/>
    </row>
    <row r="5" spans="1:6" ht="13.5">
      <c r="A5" s="140"/>
      <c r="B5" s="137"/>
      <c r="C5" s="100" t="s">
        <v>127</v>
      </c>
      <c r="D5" s="54">
        <v>2</v>
      </c>
      <c r="E5" s="54">
        <v>2</v>
      </c>
      <c r="F5" s="54"/>
    </row>
    <row r="6" spans="1:6" ht="13.5">
      <c r="A6" s="140"/>
      <c r="B6" s="137"/>
      <c r="C6" s="100" t="s">
        <v>128</v>
      </c>
      <c r="D6" s="54">
        <v>2</v>
      </c>
      <c r="E6" s="54">
        <v>2</v>
      </c>
      <c r="F6" s="54"/>
    </row>
    <row r="7" spans="1:6" ht="13.5">
      <c r="A7" s="140"/>
      <c r="B7" s="137"/>
      <c r="C7" s="100" t="s">
        <v>129</v>
      </c>
      <c r="D7" s="54">
        <v>2</v>
      </c>
      <c r="E7" s="54">
        <v>2</v>
      </c>
      <c r="F7" s="54"/>
    </row>
    <row r="8" spans="1:6" ht="13.5">
      <c r="A8" s="140"/>
      <c r="B8" s="137"/>
      <c r="C8" s="100" t="s">
        <v>130</v>
      </c>
      <c r="D8" s="54">
        <v>2</v>
      </c>
      <c r="E8" s="54">
        <v>2</v>
      </c>
      <c r="F8" s="54" t="s">
        <v>203</v>
      </c>
    </row>
    <row r="9" spans="1:6" ht="13.5">
      <c r="A9" s="140"/>
      <c r="B9" s="137"/>
      <c r="C9" s="100" t="s">
        <v>131</v>
      </c>
      <c r="D9" s="54">
        <v>2</v>
      </c>
      <c r="E9" s="54">
        <v>2</v>
      </c>
      <c r="F9" s="54"/>
    </row>
    <row r="10" spans="1:6" ht="13.5">
      <c r="A10" s="140"/>
      <c r="B10" s="137"/>
      <c r="C10" s="100" t="s">
        <v>132</v>
      </c>
      <c r="D10" s="1">
        <v>2</v>
      </c>
      <c r="E10" s="1">
        <v>2</v>
      </c>
      <c r="F10" s="54"/>
    </row>
    <row r="11" spans="1:6" ht="13.5">
      <c r="A11" s="140"/>
      <c r="B11" s="137" t="s">
        <v>133</v>
      </c>
      <c r="C11" s="100" t="s">
        <v>134</v>
      </c>
      <c r="D11" s="1">
        <v>3</v>
      </c>
      <c r="E11" s="1">
        <v>2</v>
      </c>
      <c r="F11" s="54" t="s">
        <v>202</v>
      </c>
    </row>
    <row r="12" spans="1:6" ht="13.5">
      <c r="A12" s="140"/>
      <c r="B12" s="137"/>
      <c r="C12" s="100" t="s">
        <v>135</v>
      </c>
      <c r="D12" s="1">
        <v>3</v>
      </c>
      <c r="E12" s="1">
        <v>2</v>
      </c>
      <c r="F12" s="54"/>
    </row>
    <row r="13" spans="1:6" ht="13.5">
      <c r="A13" s="140"/>
      <c r="B13" s="137"/>
      <c r="C13" s="100" t="s">
        <v>136</v>
      </c>
      <c r="D13" s="1">
        <v>3</v>
      </c>
      <c r="E13" s="1">
        <v>2</v>
      </c>
      <c r="F13" s="54"/>
    </row>
    <row r="14" spans="1:6" ht="13.5">
      <c r="A14" s="140"/>
      <c r="B14" s="137" t="s">
        <v>137</v>
      </c>
      <c r="C14" s="100" t="s">
        <v>138</v>
      </c>
      <c r="D14" s="54">
        <v>3</v>
      </c>
      <c r="E14" s="54">
        <v>2</v>
      </c>
      <c r="F14" s="54"/>
    </row>
    <row r="15" spans="1:6" ht="13.5">
      <c r="A15" s="140"/>
      <c r="B15" s="137"/>
      <c r="C15" s="100" t="s">
        <v>139</v>
      </c>
      <c r="D15" s="54">
        <v>3</v>
      </c>
      <c r="E15" s="54">
        <v>2</v>
      </c>
      <c r="F15" s="54"/>
    </row>
    <row r="16" spans="1:6" ht="13.5">
      <c r="A16" s="140"/>
      <c r="B16" s="137"/>
      <c r="C16" s="100" t="s">
        <v>140</v>
      </c>
      <c r="D16" s="54">
        <v>3</v>
      </c>
      <c r="E16" s="54">
        <v>2</v>
      </c>
      <c r="F16" s="54" t="s">
        <v>203</v>
      </c>
    </row>
    <row r="17" spans="1:6" ht="13.5">
      <c r="A17" s="140"/>
      <c r="B17" s="137" t="s">
        <v>141</v>
      </c>
      <c r="C17" s="100" t="s">
        <v>142</v>
      </c>
      <c r="D17" s="54">
        <v>3</v>
      </c>
      <c r="E17" s="54">
        <v>2</v>
      </c>
      <c r="F17" s="54"/>
    </row>
    <row r="18" spans="1:6" ht="13.5">
      <c r="A18" s="140"/>
      <c r="B18" s="137"/>
      <c r="C18" s="100" t="s">
        <v>143</v>
      </c>
      <c r="D18" s="54">
        <v>3</v>
      </c>
      <c r="E18" s="54">
        <v>2</v>
      </c>
      <c r="F18" s="54"/>
    </row>
    <row r="19" spans="1:6" ht="13.5">
      <c r="A19" s="140"/>
      <c r="B19" s="137"/>
      <c r="C19" s="100" t="s">
        <v>144</v>
      </c>
      <c r="D19" s="54">
        <v>3</v>
      </c>
      <c r="E19" s="54">
        <v>2</v>
      </c>
      <c r="F19" s="54"/>
    </row>
    <row r="20" spans="1:6" ht="13.5">
      <c r="A20" s="140" t="s">
        <v>145</v>
      </c>
      <c r="B20" s="137" t="s">
        <v>146</v>
      </c>
      <c r="C20" s="100" t="s">
        <v>147</v>
      </c>
      <c r="D20" s="54">
        <v>4</v>
      </c>
      <c r="E20" s="54">
        <v>1</v>
      </c>
      <c r="F20" s="97" t="s">
        <v>202</v>
      </c>
    </row>
    <row r="21" spans="1:6" ht="13.5">
      <c r="A21" s="140"/>
      <c r="B21" s="137"/>
      <c r="C21" s="101" t="s">
        <v>148</v>
      </c>
      <c r="D21" s="54">
        <v>4</v>
      </c>
      <c r="E21" s="54">
        <v>1</v>
      </c>
      <c r="F21" s="97"/>
    </row>
    <row r="22" spans="1:6" ht="13.5">
      <c r="A22" s="140"/>
      <c r="B22" s="137"/>
      <c r="C22" s="101" t="s">
        <v>149</v>
      </c>
      <c r="D22" s="54">
        <v>4</v>
      </c>
      <c r="E22" s="54">
        <v>1</v>
      </c>
      <c r="F22" s="97"/>
    </row>
    <row r="23" spans="1:6" ht="13.5">
      <c r="A23" s="140"/>
      <c r="B23" s="95" t="s">
        <v>150</v>
      </c>
      <c r="C23" s="101" t="s">
        <v>151</v>
      </c>
      <c r="D23" s="54">
        <v>4</v>
      </c>
      <c r="E23" s="54">
        <v>1</v>
      </c>
      <c r="F23" s="97"/>
    </row>
    <row r="24" spans="1:6" ht="13.5">
      <c r="A24" s="140"/>
      <c r="B24" s="137" t="s">
        <v>152</v>
      </c>
      <c r="C24" s="101" t="s">
        <v>153</v>
      </c>
      <c r="D24" s="54">
        <v>4</v>
      </c>
      <c r="E24" s="54">
        <v>1</v>
      </c>
      <c r="F24" s="97"/>
    </row>
    <row r="25" spans="1:6" ht="13.5">
      <c r="A25" s="140"/>
      <c r="B25" s="137"/>
      <c r="C25" s="102" t="s">
        <v>212</v>
      </c>
      <c r="D25" s="54">
        <v>4</v>
      </c>
      <c r="E25" s="54">
        <v>1</v>
      </c>
      <c r="F25" s="97" t="s">
        <v>204</v>
      </c>
    </row>
    <row r="26" spans="1:6" ht="13.5">
      <c r="A26" s="140"/>
      <c r="B26" s="137" t="s">
        <v>154</v>
      </c>
      <c r="C26" s="101" t="s">
        <v>155</v>
      </c>
      <c r="D26" s="54">
        <v>4</v>
      </c>
      <c r="E26" s="54">
        <v>1</v>
      </c>
      <c r="F26" s="97"/>
    </row>
    <row r="27" spans="1:6" ht="13.5">
      <c r="A27" s="140"/>
      <c r="B27" s="137"/>
      <c r="C27" s="100" t="s">
        <v>156</v>
      </c>
      <c r="D27" s="54">
        <v>4</v>
      </c>
      <c r="E27" s="54">
        <v>1</v>
      </c>
      <c r="F27" s="97"/>
    </row>
    <row r="28" spans="1:6" ht="13.5">
      <c r="A28" s="140"/>
      <c r="B28" s="137"/>
      <c r="C28" s="102" t="s">
        <v>213</v>
      </c>
      <c r="D28" s="54">
        <v>4</v>
      </c>
      <c r="E28" s="54">
        <v>1</v>
      </c>
      <c r="F28" s="97"/>
    </row>
    <row r="29" spans="1:6" ht="13.5">
      <c r="A29" s="140"/>
      <c r="B29" s="137" t="s">
        <v>157</v>
      </c>
      <c r="C29" s="101" t="s">
        <v>161</v>
      </c>
      <c r="D29" s="54">
        <v>4</v>
      </c>
      <c r="E29" s="54">
        <v>1</v>
      </c>
      <c r="F29" s="97"/>
    </row>
    <row r="30" spans="1:6" ht="13.5">
      <c r="A30" s="140"/>
      <c r="B30" s="137"/>
      <c r="C30" s="100" t="s">
        <v>159</v>
      </c>
      <c r="D30" s="54">
        <v>4</v>
      </c>
      <c r="E30" s="54">
        <v>1</v>
      </c>
      <c r="F30" s="97"/>
    </row>
    <row r="31" spans="1:6" ht="13.5">
      <c r="A31" s="140"/>
      <c r="B31" s="137"/>
      <c r="C31" s="101" t="s">
        <v>160</v>
      </c>
      <c r="D31" s="54">
        <v>4</v>
      </c>
      <c r="E31" s="54">
        <v>1</v>
      </c>
      <c r="F31" s="97"/>
    </row>
    <row r="32" spans="1:6" ht="13.5">
      <c r="A32" s="140"/>
      <c r="B32" s="137"/>
      <c r="C32" s="100" t="s">
        <v>158</v>
      </c>
      <c r="D32" s="54">
        <v>4</v>
      </c>
      <c r="E32" s="54">
        <v>1</v>
      </c>
      <c r="F32" s="97"/>
    </row>
    <row r="33" spans="1:6" ht="13.5">
      <c r="A33" s="140"/>
      <c r="B33" s="137"/>
      <c r="C33" s="101" t="s">
        <v>162</v>
      </c>
      <c r="D33" s="54">
        <v>4</v>
      </c>
      <c r="E33" s="54">
        <v>1</v>
      </c>
      <c r="F33" s="97"/>
    </row>
    <row r="34" spans="1:6" ht="13.5">
      <c r="A34" s="140"/>
      <c r="B34" s="137"/>
      <c r="C34" s="101" t="s">
        <v>163</v>
      </c>
      <c r="D34" s="54">
        <v>4</v>
      </c>
      <c r="E34" s="54">
        <v>1</v>
      </c>
      <c r="F34" s="97"/>
    </row>
    <row r="35" spans="1:6" ht="13.5">
      <c r="A35" s="140"/>
      <c r="B35" s="137"/>
      <c r="C35" s="103" t="s">
        <v>214</v>
      </c>
      <c r="D35" s="54">
        <v>4</v>
      </c>
      <c r="E35" s="54">
        <v>1</v>
      </c>
      <c r="F35" s="97"/>
    </row>
    <row r="36" spans="1:6" ht="13.5">
      <c r="A36" s="140"/>
      <c r="B36" s="137"/>
      <c r="C36" s="103" t="s">
        <v>215</v>
      </c>
      <c r="D36" s="54">
        <v>4</v>
      </c>
      <c r="E36" s="54">
        <v>1</v>
      </c>
      <c r="F36" s="97"/>
    </row>
    <row r="37" spans="1:6" ht="13.5">
      <c r="A37" s="140"/>
      <c r="B37" s="137"/>
      <c r="C37" s="103" t="s">
        <v>216</v>
      </c>
      <c r="D37" s="54">
        <v>5</v>
      </c>
      <c r="E37" s="54">
        <v>1</v>
      </c>
      <c r="F37" s="97" t="s">
        <v>202</v>
      </c>
    </row>
    <row r="38" spans="1:6" ht="13.5">
      <c r="A38" s="140"/>
      <c r="B38" s="95" t="s">
        <v>176</v>
      </c>
      <c r="C38" s="100" t="s">
        <v>164</v>
      </c>
      <c r="D38" s="54">
        <v>5</v>
      </c>
      <c r="E38" s="54">
        <v>1</v>
      </c>
      <c r="F38" s="97"/>
    </row>
    <row r="39" spans="1:6" ht="13.5">
      <c r="A39" s="140"/>
      <c r="B39" s="137" t="s">
        <v>165</v>
      </c>
      <c r="C39" s="100" t="s">
        <v>166</v>
      </c>
      <c r="D39" s="54">
        <v>5</v>
      </c>
      <c r="E39" s="54">
        <v>1</v>
      </c>
      <c r="F39" s="97"/>
    </row>
    <row r="40" spans="1:6" ht="13.5">
      <c r="A40" s="140"/>
      <c r="B40" s="137"/>
      <c r="C40" s="100" t="s">
        <v>167</v>
      </c>
      <c r="D40" s="54">
        <v>5</v>
      </c>
      <c r="E40" s="54">
        <v>1</v>
      </c>
      <c r="F40" s="97"/>
    </row>
    <row r="41" spans="1:6" ht="13.5">
      <c r="A41" s="140"/>
      <c r="B41" s="137"/>
      <c r="C41" s="102" t="s">
        <v>217</v>
      </c>
      <c r="D41" s="54">
        <v>5</v>
      </c>
      <c r="E41" s="54">
        <v>1</v>
      </c>
      <c r="F41" s="97"/>
    </row>
    <row r="42" spans="1:6" ht="13.5">
      <c r="A42" s="140"/>
      <c r="B42" s="137"/>
      <c r="C42" s="102" t="s">
        <v>218</v>
      </c>
      <c r="D42" s="54">
        <v>5</v>
      </c>
      <c r="E42" s="54">
        <v>1</v>
      </c>
      <c r="F42" s="97" t="s">
        <v>204</v>
      </c>
    </row>
    <row r="43" spans="1:6" ht="13.5">
      <c r="A43" s="140"/>
      <c r="B43" s="137"/>
      <c r="C43" s="102" t="s">
        <v>219</v>
      </c>
      <c r="D43" s="54">
        <v>5</v>
      </c>
      <c r="E43" s="54">
        <v>1</v>
      </c>
      <c r="F43" s="97"/>
    </row>
    <row r="44" spans="1:6" ht="13.5">
      <c r="A44" s="140"/>
      <c r="B44" s="137" t="s">
        <v>168</v>
      </c>
      <c r="C44" s="100" t="s">
        <v>169</v>
      </c>
      <c r="D44" s="54">
        <v>5</v>
      </c>
      <c r="E44" s="54">
        <v>1</v>
      </c>
      <c r="F44" s="97"/>
    </row>
    <row r="45" spans="1:6" ht="13.5">
      <c r="A45" s="140"/>
      <c r="B45" s="137"/>
      <c r="C45" s="101" t="s">
        <v>170</v>
      </c>
      <c r="D45" s="54">
        <v>5</v>
      </c>
      <c r="E45" s="54">
        <v>1</v>
      </c>
      <c r="F45" s="97"/>
    </row>
    <row r="46" spans="1:6" ht="13.5">
      <c r="A46" s="140"/>
      <c r="B46" s="137"/>
      <c r="C46" s="101" t="s">
        <v>171</v>
      </c>
      <c r="D46" s="54">
        <v>5</v>
      </c>
      <c r="E46" s="54">
        <v>1</v>
      </c>
      <c r="F46" s="97"/>
    </row>
    <row r="47" spans="1:6" ht="13.5">
      <c r="A47" s="140"/>
      <c r="B47" s="137" t="s">
        <v>172</v>
      </c>
      <c r="C47" s="100" t="s">
        <v>173</v>
      </c>
      <c r="D47" s="54">
        <v>5</v>
      </c>
      <c r="E47" s="54">
        <v>1</v>
      </c>
      <c r="F47" s="97"/>
    </row>
    <row r="48" spans="1:6" ht="13.5">
      <c r="A48" s="140"/>
      <c r="B48" s="137"/>
      <c r="C48" s="100" t="s">
        <v>174</v>
      </c>
      <c r="D48" s="54">
        <v>5</v>
      </c>
      <c r="E48" s="54">
        <v>1</v>
      </c>
      <c r="F48" s="97"/>
    </row>
    <row r="49" spans="1:6" ht="13.5">
      <c r="A49" s="140"/>
      <c r="B49" s="137"/>
      <c r="C49" s="100" t="s">
        <v>175</v>
      </c>
      <c r="D49" s="54">
        <v>5</v>
      </c>
      <c r="E49" s="54">
        <v>1</v>
      </c>
      <c r="F49" s="97"/>
    </row>
    <row r="50" spans="1:6" ht="13.5">
      <c r="A50" s="140"/>
      <c r="B50" s="137"/>
      <c r="C50" s="102" t="s">
        <v>220</v>
      </c>
      <c r="D50" s="54">
        <v>5</v>
      </c>
      <c r="E50" s="54">
        <v>1</v>
      </c>
      <c r="F50" s="97"/>
    </row>
    <row r="51" spans="1:6" ht="13.5">
      <c r="A51" s="140"/>
      <c r="B51" s="137"/>
      <c r="C51" s="102" t="s">
        <v>221</v>
      </c>
      <c r="D51" s="54">
        <v>5</v>
      </c>
      <c r="E51" s="54">
        <v>1</v>
      </c>
      <c r="F51" s="97"/>
    </row>
    <row r="52" spans="1:6" ht="13.5">
      <c r="A52" s="140"/>
      <c r="B52" s="137"/>
      <c r="C52" s="102" t="s">
        <v>222</v>
      </c>
      <c r="D52" s="54">
        <v>5</v>
      </c>
      <c r="E52" s="54">
        <v>1</v>
      </c>
      <c r="F52" s="97"/>
    </row>
    <row r="53" spans="1:6" ht="13.5">
      <c r="A53" s="77"/>
      <c r="B53" s="78"/>
      <c r="C53" s="104"/>
      <c r="D53" s="79"/>
      <c r="E53" s="79"/>
      <c r="F53" s="80"/>
    </row>
    <row r="54" spans="1:6" ht="13.5" customHeight="1">
      <c r="A54" s="139" t="s">
        <v>177</v>
      </c>
      <c r="B54" s="139"/>
      <c r="C54" s="139"/>
      <c r="D54" s="139"/>
      <c r="E54" s="139"/>
      <c r="F54" s="139"/>
    </row>
    <row r="56" ht="14.25">
      <c r="C56" s="105"/>
    </row>
  </sheetData>
  <sheetProtection/>
  <mergeCells count="16">
    <mergeCell ref="A54:F54"/>
    <mergeCell ref="A3:A19"/>
    <mergeCell ref="B3:B10"/>
    <mergeCell ref="B11:B13"/>
    <mergeCell ref="B14:B16"/>
    <mergeCell ref="B17:B19"/>
    <mergeCell ref="B24:B25"/>
    <mergeCell ref="B26:B28"/>
    <mergeCell ref="B29:B37"/>
    <mergeCell ref="A20:A52"/>
    <mergeCell ref="B20:B22"/>
    <mergeCell ref="A1:F1"/>
    <mergeCell ref="A2:B2"/>
    <mergeCell ref="B44:B46"/>
    <mergeCell ref="B47:B52"/>
    <mergeCell ref="B39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9.00390625" style="84" customWidth="1"/>
    <col min="2" max="2" width="34.57421875" style="85" customWidth="1"/>
    <col min="3" max="3" width="5.7109375" style="85" customWidth="1"/>
    <col min="4" max="4" width="5.421875" style="85" customWidth="1"/>
    <col min="5" max="5" width="16.00390625" style="86" customWidth="1"/>
    <col min="6" max="6" width="17.8515625" style="94" customWidth="1"/>
    <col min="9" max="9" width="21.28125" style="0" customWidth="1"/>
  </cols>
  <sheetData>
    <row r="1" spans="1:6" ht="37.5" customHeight="1" thickBot="1">
      <c r="A1" s="138" t="s">
        <v>178</v>
      </c>
      <c r="B1" s="138"/>
      <c r="C1" s="138"/>
      <c r="D1" s="138"/>
      <c r="E1" s="138"/>
      <c r="F1" s="138"/>
    </row>
    <row r="2" spans="1:6" s="75" customFormat="1" ht="24">
      <c r="A2" s="90" t="s">
        <v>0</v>
      </c>
      <c r="B2" s="87" t="s">
        <v>1</v>
      </c>
      <c r="C2" s="88" t="s">
        <v>2</v>
      </c>
      <c r="D2" s="88" t="s">
        <v>3</v>
      </c>
      <c r="E2" s="88" t="s">
        <v>179</v>
      </c>
      <c r="F2" s="89" t="s">
        <v>180</v>
      </c>
    </row>
    <row r="3" spans="1:6" ht="13.5">
      <c r="A3" s="141" t="s">
        <v>9</v>
      </c>
      <c r="B3" s="5" t="s">
        <v>104</v>
      </c>
      <c r="C3" s="7">
        <v>1</v>
      </c>
      <c r="D3" s="1">
        <v>3</v>
      </c>
      <c r="E3" s="142" t="s">
        <v>181</v>
      </c>
      <c r="F3" s="92" t="s">
        <v>182</v>
      </c>
    </row>
    <row r="4" spans="1:6" ht="13.5">
      <c r="A4" s="141"/>
      <c r="B4" s="24" t="s">
        <v>14</v>
      </c>
      <c r="C4" s="1">
        <v>1</v>
      </c>
      <c r="D4" s="1">
        <v>1</v>
      </c>
      <c r="E4" s="142"/>
      <c r="F4" s="92" t="s">
        <v>182</v>
      </c>
    </row>
    <row r="5" spans="1:6" ht="13.5">
      <c r="A5" s="141"/>
      <c r="B5" s="4" t="s">
        <v>36</v>
      </c>
      <c r="C5" s="1">
        <v>3</v>
      </c>
      <c r="D5" s="1">
        <v>4</v>
      </c>
      <c r="E5" s="142"/>
      <c r="F5" s="92" t="s">
        <v>182</v>
      </c>
    </row>
    <row r="6" spans="1:6" ht="13.5">
      <c r="A6" s="141"/>
      <c r="B6" s="4" t="s">
        <v>40</v>
      </c>
      <c r="C6" s="52">
        <v>4</v>
      </c>
      <c r="D6" s="1">
        <v>3</v>
      </c>
      <c r="E6" s="142"/>
      <c r="F6" s="92" t="s">
        <v>190</v>
      </c>
    </row>
    <row r="7" spans="1:6" ht="13.5">
      <c r="A7" s="141"/>
      <c r="B7" s="26" t="s">
        <v>12</v>
      </c>
      <c r="C7" s="1">
        <v>4</v>
      </c>
      <c r="D7" s="1">
        <v>4</v>
      </c>
      <c r="E7" s="142"/>
      <c r="F7" s="92" t="s">
        <v>191</v>
      </c>
    </row>
    <row r="8" spans="1:6" ht="24">
      <c r="A8" s="141" t="s">
        <v>183</v>
      </c>
      <c r="B8" s="81" t="s">
        <v>184</v>
      </c>
      <c r="C8" s="82">
        <v>9</v>
      </c>
      <c r="D8" s="82">
        <v>2</v>
      </c>
      <c r="E8" s="83" t="s">
        <v>185</v>
      </c>
      <c r="F8" s="143" t="s">
        <v>223</v>
      </c>
    </row>
    <row r="9" spans="1:6" ht="36">
      <c r="A9" s="141"/>
      <c r="B9" s="81" t="s">
        <v>186</v>
      </c>
      <c r="C9" s="82">
        <v>9</v>
      </c>
      <c r="D9" s="82">
        <v>1</v>
      </c>
      <c r="E9" s="83" t="s">
        <v>192</v>
      </c>
      <c r="F9" s="143"/>
    </row>
    <row r="10" spans="1:6" ht="13.5">
      <c r="A10" s="144" t="s">
        <v>30</v>
      </c>
      <c r="B10" s="20" t="s">
        <v>62</v>
      </c>
      <c r="C10" s="41">
        <v>4</v>
      </c>
      <c r="D10" s="41">
        <v>3</v>
      </c>
      <c r="E10" s="142" t="s">
        <v>187</v>
      </c>
      <c r="F10" s="143" t="s">
        <v>193</v>
      </c>
    </row>
    <row r="11" spans="1:6" ht="13.5">
      <c r="A11" s="144"/>
      <c r="B11" s="34" t="s">
        <v>98</v>
      </c>
      <c r="C11" s="46">
        <v>4</v>
      </c>
      <c r="D11" s="41">
        <v>3</v>
      </c>
      <c r="E11" s="142"/>
      <c r="F11" s="143"/>
    </row>
    <row r="12" spans="1:6" ht="13.5">
      <c r="A12" s="144"/>
      <c r="B12" s="23" t="s">
        <v>82</v>
      </c>
      <c r="C12" s="22">
        <v>4</v>
      </c>
      <c r="D12" s="22">
        <v>3</v>
      </c>
      <c r="E12" s="142"/>
      <c r="F12" s="143"/>
    </row>
    <row r="13" spans="1:6" ht="13.5">
      <c r="A13" s="144"/>
      <c r="B13" s="28" t="s">
        <v>86</v>
      </c>
      <c r="C13" s="48">
        <v>5</v>
      </c>
      <c r="D13" s="30">
        <v>3</v>
      </c>
      <c r="E13" s="142"/>
      <c r="F13" s="143"/>
    </row>
    <row r="14" spans="1:6" ht="13.5">
      <c r="A14" s="144"/>
      <c r="B14" s="20" t="s">
        <v>81</v>
      </c>
      <c r="C14" s="46">
        <v>5</v>
      </c>
      <c r="D14" s="46">
        <v>3</v>
      </c>
      <c r="E14" s="142"/>
      <c r="F14" s="143"/>
    </row>
    <row r="15" spans="1:6" ht="13.5">
      <c r="A15" s="144"/>
      <c r="B15" s="34" t="s">
        <v>120</v>
      </c>
      <c r="C15" s="46">
        <v>5</v>
      </c>
      <c r="D15" s="46">
        <v>3</v>
      </c>
      <c r="E15" s="142"/>
      <c r="F15" s="143"/>
    </row>
    <row r="16" spans="1:6" ht="13.5">
      <c r="A16" s="144"/>
      <c r="B16" s="20" t="s">
        <v>90</v>
      </c>
      <c r="C16" s="46">
        <v>5</v>
      </c>
      <c r="D16" s="22">
        <v>3</v>
      </c>
      <c r="E16" s="142"/>
      <c r="F16" s="143"/>
    </row>
    <row r="17" spans="1:6" ht="13.5">
      <c r="A17" s="144"/>
      <c r="B17" s="23" t="s">
        <v>72</v>
      </c>
      <c r="C17" s="22">
        <v>6</v>
      </c>
      <c r="D17" s="22">
        <v>3</v>
      </c>
      <c r="E17" s="142"/>
      <c r="F17" s="143"/>
    </row>
    <row r="18" spans="1:6" ht="13.5">
      <c r="A18" s="144"/>
      <c r="B18" s="43" t="s">
        <v>73</v>
      </c>
      <c r="C18" s="41">
        <v>6</v>
      </c>
      <c r="D18" s="41">
        <v>3</v>
      </c>
      <c r="E18" s="142"/>
      <c r="F18" s="143"/>
    </row>
    <row r="19" spans="1:6" ht="13.5">
      <c r="A19" s="144"/>
      <c r="B19" s="20" t="s">
        <v>63</v>
      </c>
      <c r="C19" s="41">
        <v>6</v>
      </c>
      <c r="D19" s="41">
        <v>3</v>
      </c>
      <c r="E19" s="142"/>
      <c r="F19" s="143"/>
    </row>
    <row r="20" spans="1:6" ht="13.5">
      <c r="A20" s="144"/>
      <c r="B20" s="28" t="s">
        <v>85</v>
      </c>
      <c r="C20" s="29">
        <v>6</v>
      </c>
      <c r="D20" s="30">
        <v>3</v>
      </c>
      <c r="E20" s="142"/>
      <c r="F20" s="143"/>
    </row>
    <row r="21" spans="1:6" ht="13.5">
      <c r="A21" s="144"/>
      <c r="B21" s="43" t="s">
        <v>71</v>
      </c>
      <c r="C21" s="41">
        <v>6</v>
      </c>
      <c r="D21" s="41">
        <v>3</v>
      </c>
      <c r="E21" s="142"/>
      <c r="F21" s="143"/>
    </row>
    <row r="22" spans="1:6" ht="13.5">
      <c r="A22" s="144"/>
      <c r="B22" s="20" t="s">
        <v>74</v>
      </c>
      <c r="C22" s="9">
        <v>7</v>
      </c>
      <c r="D22" s="9">
        <v>3</v>
      </c>
      <c r="E22" s="142"/>
      <c r="F22" s="143"/>
    </row>
    <row r="23" spans="1:6" ht="13.5">
      <c r="A23" s="144"/>
      <c r="B23" s="20" t="s">
        <v>76</v>
      </c>
      <c r="C23" s="9">
        <v>7</v>
      </c>
      <c r="D23" s="9">
        <v>3</v>
      </c>
      <c r="E23" s="142"/>
      <c r="F23" s="143"/>
    </row>
    <row r="24" spans="1:6" ht="13.5">
      <c r="A24" s="144"/>
      <c r="B24" s="38" t="s">
        <v>59</v>
      </c>
      <c r="C24" s="39">
        <v>7</v>
      </c>
      <c r="D24" s="39">
        <v>3</v>
      </c>
      <c r="E24" s="142"/>
      <c r="F24" s="143"/>
    </row>
    <row r="25" spans="1:6" ht="13.5">
      <c r="A25" s="144"/>
      <c r="B25" s="21" t="s">
        <v>56</v>
      </c>
      <c r="C25" s="9">
        <v>7</v>
      </c>
      <c r="D25" s="9">
        <v>3</v>
      </c>
      <c r="E25" s="142"/>
      <c r="F25" s="143"/>
    </row>
    <row r="26" spans="1:6" ht="13.5">
      <c r="A26" s="144"/>
      <c r="B26" s="20" t="s">
        <v>78</v>
      </c>
      <c r="C26" s="9">
        <v>7</v>
      </c>
      <c r="D26" s="9">
        <v>3</v>
      </c>
      <c r="E26" s="142"/>
      <c r="F26" s="143"/>
    </row>
    <row r="27" spans="1:6" ht="13.5">
      <c r="A27" s="144"/>
      <c r="B27" s="4" t="s">
        <v>26</v>
      </c>
      <c r="C27" s="1">
        <v>7</v>
      </c>
      <c r="D27" s="1">
        <v>3</v>
      </c>
      <c r="E27" s="142"/>
      <c r="F27" s="143"/>
    </row>
    <row r="28" spans="1:6" ht="13.5">
      <c r="A28" s="144"/>
      <c r="B28" s="38" t="s">
        <v>60</v>
      </c>
      <c r="C28" s="40">
        <v>8</v>
      </c>
      <c r="D28" s="41">
        <v>3</v>
      </c>
      <c r="E28" s="142"/>
      <c r="F28" s="143"/>
    </row>
    <row r="29" spans="1:6" ht="13.5">
      <c r="A29" s="144"/>
      <c r="B29" s="60" t="s">
        <v>75</v>
      </c>
      <c r="C29" s="9">
        <v>8</v>
      </c>
      <c r="D29" s="9">
        <v>3</v>
      </c>
      <c r="E29" s="142"/>
      <c r="F29" s="143"/>
    </row>
    <row r="30" spans="1:6" ht="13.5">
      <c r="A30" s="144"/>
      <c r="B30" s="34" t="s">
        <v>53</v>
      </c>
      <c r="C30" s="32">
        <v>8</v>
      </c>
      <c r="D30" s="32">
        <v>3</v>
      </c>
      <c r="E30" s="142"/>
      <c r="F30" s="143"/>
    </row>
    <row r="31" spans="1:6" ht="13.5">
      <c r="A31" s="144"/>
      <c r="B31" s="5" t="s">
        <v>31</v>
      </c>
      <c r="C31" s="1">
        <v>8</v>
      </c>
      <c r="D31" s="1">
        <v>3</v>
      </c>
      <c r="E31" s="142"/>
      <c r="F31" s="143"/>
    </row>
    <row r="32" spans="1:6" ht="13.5">
      <c r="A32" s="144"/>
      <c r="B32" s="34" t="s">
        <v>201</v>
      </c>
      <c r="C32" s="47">
        <v>8</v>
      </c>
      <c r="D32" s="47">
        <v>3</v>
      </c>
      <c r="E32" s="142"/>
      <c r="F32" s="143"/>
    </row>
    <row r="33" spans="1:6" ht="13.5">
      <c r="A33" s="144"/>
      <c r="B33" s="20" t="s">
        <v>206</v>
      </c>
      <c r="C33" s="9">
        <v>8</v>
      </c>
      <c r="D33" s="9">
        <v>3</v>
      </c>
      <c r="E33" s="142"/>
      <c r="F33" s="143"/>
    </row>
    <row r="34" spans="1:6" ht="13.5">
      <c r="A34" s="144"/>
      <c r="B34" s="20" t="s">
        <v>77</v>
      </c>
      <c r="C34" s="9">
        <v>8</v>
      </c>
      <c r="D34" s="9">
        <v>3</v>
      </c>
      <c r="E34" s="142"/>
      <c r="F34" s="143"/>
    </row>
    <row r="35" spans="1:6" ht="13.5">
      <c r="A35" s="144"/>
      <c r="B35" s="4" t="s">
        <v>83</v>
      </c>
      <c r="C35" s="1">
        <v>8</v>
      </c>
      <c r="D35" s="1">
        <v>3</v>
      </c>
      <c r="E35" s="142"/>
      <c r="F35" s="143"/>
    </row>
    <row r="36" spans="1:6" ht="13.5">
      <c r="A36" s="144"/>
      <c r="B36" s="4" t="s">
        <v>93</v>
      </c>
      <c r="C36" s="1">
        <v>8</v>
      </c>
      <c r="D36" s="1">
        <v>3</v>
      </c>
      <c r="E36" s="142"/>
      <c r="F36" s="143"/>
    </row>
    <row r="37" spans="1:6" ht="13.5">
      <c r="A37" s="144"/>
      <c r="B37" s="34" t="s">
        <v>79</v>
      </c>
      <c r="C37" s="50">
        <v>8</v>
      </c>
      <c r="D37" s="46">
        <v>3</v>
      </c>
      <c r="E37" s="142"/>
      <c r="F37" s="143"/>
    </row>
    <row r="38" spans="1:6" ht="13.5">
      <c r="A38" s="144"/>
      <c r="B38" s="8" t="s">
        <v>38</v>
      </c>
      <c r="C38" s="7">
        <v>8</v>
      </c>
      <c r="D38" s="1">
        <v>3</v>
      </c>
      <c r="E38" s="142"/>
      <c r="F38" s="143"/>
    </row>
    <row r="39" spans="1:6" ht="13.5">
      <c r="A39" s="144"/>
      <c r="B39" s="43" t="s">
        <v>91</v>
      </c>
      <c r="C39" s="41">
        <v>8</v>
      </c>
      <c r="D39" s="41">
        <v>3</v>
      </c>
      <c r="E39" s="142"/>
      <c r="F39" s="143"/>
    </row>
    <row r="40" spans="1:6" ht="13.5">
      <c r="A40" s="144"/>
      <c r="B40" s="5" t="s">
        <v>70</v>
      </c>
      <c r="C40" s="1">
        <v>8</v>
      </c>
      <c r="D40" s="19">
        <v>3</v>
      </c>
      <c r="E40" s="142"/>
      <c r="F40" s="143"/>
    </row>
    <row r="41" spans="1:6" ht="13.5">
      <c r="A41" s="144"/>
      <c r="B41" s="34" t="s">
        <v>80</v>
      </c>
      <c r="C41" s="46">
        <v>8</v>
      </c>
      <c r="D41" s="46">
        <v>3</v>
      </c>
      <c r="E41" s="142"/>
      <c r="F41" s="143"/>
    </row>
    <row r="42" spans="1:6" ht="13.5">
      <c r="A42" s="151" t="s">
        <v>194</v>
      </c>
      <c r="B42" s="43" t="s">
        <v>110</v>
      </c>
      <c r="C42" s="41">
        <v>1</v>
      </c>
      <c r="D42" s="41">
        <v>2</v>
      </c>
      <c r="E42" s="148" t="s">
        <v>188</v>
      </c>
      <c r="F42" s="143" t="s">
        <v>195</v>
      </c>
    </row>
    <row r="43" spans="1:6" ht="13.5">
      <c r="A43" s="152"/>
      <c r="B43" s="43" t="s">
        <v>111</v>
      </c>
      <c r="C43" s="41">
        <v>1</v>
      </c>
      <c r="D43" s="41">
        <v>2</v>
      </c>
      <c r="E43" s="149"/>
      <c r="F43" s="143"/>
    </row>
    <row r="44" spans="1:6" ht="13.5">
      <c r="A44" s="152"/>
      <c r="B44" s="43" t="s">
        <v>112</v>
      </c>
      <c r="C44" s="41">
        <v>1</v>
      </c>
      <c r="D44" s="41">
        <v>2</v>
      </c>
      <c r="E44" s="149"/>
      <c r="F44" s="93" t="s">
        <v>196</v>
      </c>
    </row>
    <row r="45" spans="1:6" ht="13.5">
      <c r="A45" s="152"/>
      <c r="B45" s="43" t="s">
        <v>121</v>
      </c>
      <c r="C45" s="41">
        <v>1</v>
      </c>
      <c r="D45" s="41">
        <v>2</v>
      </c>
      <c r="E45" s="149"/>
      <c r="F45" s="93" t="s">
        <v>197</v>
      </c>
    </row>
    <row r="46" spans="1:6" ht="13.5">
      <c r="A46" s="152"/>
      <c r="B46" s="43" t="s">
        <v>113</v>
      </c>
      <c r="C46" s="41">
        <v>2</v>
      </c>
      <c r="D46" s="41">
        <v>2</v>
      </c>
      <c r="E46" s="149"/>
      <c r="F46" s="145" t="s">
        <v>198</v>
      </c>
    </row>
    <row r="47" spans="1:6" ht="13.5">
      <c r="A47" s="152"/>
      <c r="B47" s="43" t="s">
        <v>114</v>
      </c>
      <c r="C47" s="41">
        <v>3</v>
      </c>
      <c r="D47" s="41">
        <v>2</v>
      </c>
      <c r="E47" s="150"/>
      <c r="F47" s="146"/>
    </row>
    <row r="48" spans="1:6" ht="13.5">
      <c r="A48" s="152"/>
      <c r="B48" s="43" t="s">
        <v>115</v>
      </c>
      <c r="C48" s="41">
        <v>4</v>
      </c>
      <c r="D48" s="41">
        <v>1</v>
      </c>
      <c r="E48" s="148" t="s">
        <v>189</v>
      </c>
      <c r="F48" s="145" t="s">
        <v>199</v>
      </c>
    </row>
    <row r="49" spans="1:6" ht="27" customHeight="1" thickBot="1">
      <c r="A49" s="153"/>
      <c r="B49" s="91" t="s">
        <v>116</v>
      </c>
      <c r="C49" s="57">
        <v>5</v>
      </c>
      <c r="D49" s="57">
        <v>1</v>
      </c>
      <c r="E49" s="154"/>
      <c r="F49" s="147"/>
    </row>
  </sheetData>
  <sheetProtection/>
  <mergeCells count="14">
    <mergeCell ref="F46:F47"/>
    <mergeCell ref="F48:F49"/>
    <mergeCell ref="F42:F43"/>
    <mergeCell ref="E42:E47"/>
    <mergeCell ref="A42:A49"/>
    <mergeCell ref="E48:E49"/>
    <mergeCell ref="A1:F1"/>
    <mergeCell ref="A3:A7"/>
    <mergeCell ref="E3:E7"/>
    <mergeCell ref="A8:A9"/>
    <mergeCell ref="F8:F9"/>
    <mergeCell ref="A10:A41"/>
    <mergeCell ref="E10:E41"/>
    <mergeCell ref="F10:F41"/>
  </mergeCells>
  <printOptions/>
  <pageMargins left="0.7086614173228347" right="0.7086614173228347" top="0.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2019-01-07T06:39:01Z</dcterms:modified>
  <cp:category/>
  <cp:version/>
  <cp:contentType/>
  <cp:contentStatus/>
</cp:coreProperties>
</file>