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tabRatio="785" activeTab="15"/>
  </bookViews>
  <sheets>
    <sheet name="工商本" sheetId="1" r:id="rId1"/>
    <sheet name="会计本" sheetId="2" r:id="rId2"/>
    <sheet name="工程本" sheetId="3" r:id="rId3"/>
    <sheet name="物流本" sheetId="4" r:id="rId4"/>
    <sheet name="金融本" sheetId="5" r:id="rId5"/>
    <sheet name="法学本" sheetId="6" r:id="rId6"/>
    <sheet name="行政本" sheetId="7" r:id="rId7"/>
    <sheet name="社工本" sheetId="8" r:id="rId8"/>
    <sheet name="安全本" sheetId="9" r:id="rId9"/>
    <sheet name="化工本" sheetId="10" r:id="rId10"/>
    <sheet name="机电本" sheetId="11" r:id="rId11"/>
    <sheet name="电气本" sheetId="12" r:id="rId12"/>
    <sheet name="计算机本" sheetId="13" r:id="rId13"/>
    <sheet name="药学本" sheetId="14" r:id="rId14"/>
    <sheet name="公共选修课" sheetId="15" r:id="rId15"/>
    <sheet name="考查课清单" sheetId="16" r:id="rId16"/>
  </sheets>
  <definedNames/>
  <calcPr fullCalcOnLoad="1"/>
</workbook>
</file>

<file path=xl/sharedStrings.xml><?xml version="1.0" encoding="utf-8"?>
<sst xmlns="http://schemas.openxmlformats.org/spreadsheetml/2006/main" count="1233" uniqueCount="320">
  <si>
    <t>课程性质</t>
  </si>
  <si>
    <t>课程名称</t>
  </si>
  <si>
    <t>上课学期</t>
  </si>
  <si>
    <t>课程学分</t>
  </si>
  <si>
    <t>学分分配</t>
  </si>
  <si>
    <t>考核方式</t>
  </si>
  <si>
    <t>授课</t>
  </si>
  <si>
    <t>实验或实训</t>
  </si>
  <si>
    <t>上机</t>
  </si>
  <si>
    <t>公共基础课</t>
  </si>
  <si>
    <t>大学英语（3）（本）</t>
  </si>
  <si>
    <t>考试</t>
  </si>
  <si>
    <t>计算机应用基础（本）</t>
  </si>
  <si>
    <t>世界政治与经济关系</t>
  </si>
  <si>
    <t>考查</t>
  </si>
  <si>
    <t>现代远程教育概论（本）</t>
  </si>
  <si>
    <t>大学英语（4）（本）</t>
  </si>
  <si>
    <t>小计</t>
  </si>
  <si>
    <t>专业基础课</t>
  </si>
  <si>
    <t>管理学原理（本）</t>
  </si>
  <si>
    <t>宏观经济学</t>
  </si>
  <si>
    <t>微观经济学</t>
  </si>
  <si>
    <t>财务管理学（本）</t>
  </si>
  <si>
    <t>人力资源管理（本）</t>
  </si>
  <si>
    <t>营销管理（本）</t>
  </si>
  <si>
    <t>专业必修课</t>
  </si>
  <si>
    <t>经济法（本）</t>
  </si>
  <si>
    <t>国际金融（本）</t>
  </si>
  <si>
    <t>项目管理</t>
  </si>
  <si>
    <t>国际市场营销学（本）</t>
  </si>
  <si>
    <t>毕业环节社会实践（工商）</t>
  </si>
  <si>
    <t>毕业论文（设计）撰写方法辅导（工商）</t>
  </si>
  <si>
    <t>毕业论文（设计）（工商）</t>
  </si>
  <si>
    <t>专业选修课（方向限选课）</t>
  </si>
  <si>
    <t>管理沟通</t>
  </si>
  <si>
    <t>管理信息系统（本）</t>
  </si>
  <si>
    <t>公共选修课</t>
  </si>
  <si>
    <t>通识类</t>
  </si>
  <si>
    <t>讲座类</t>
  </si>
  <si>
    <t>总计</t>
  </si>
  <si>
    <t>学期课程：</t>
  </si>
  <si>
    <t>共22一5二5三6四5五1</t>
  </si>
  <si>
    <t>制表人：</t>
  </si>
  <si>
    <t>审核人：</t>
  </si>
  <si>
    <t>院（系）盖章：</t>
  </si>
  <si>
    <t>财务会计（本）</t>
  </si>
  <si>
    <t>商法专论</t>
  </si>
  <si>
    <t>共23一6二6三6四4五1</t>
  </si>
  <si>
    <t>基础会计学（本）</t>
  </si>
  <si>
    <t>西方经济学</t>
  </si>
  <si>
    <t>成本会计（本）</t>
  </si>
  <si>
    <t>税法</t>
  </si>
  <si>
    <t>管理会计（本）</t>
  </si>
  <si>
    <t>审计</t>
  </si>
  <si>
    <t>毕业环节社会实践（会计）</t>
  </si>
  <si>
    <t>毕业论文（设计）撰写方法辅导（会计）</t>
  </si>
  <si>
    <t>毕业论文（设计）（会计）</t>
  </si>
  <si>
    <t>专业选修课（方向限选）</t>
  </si>
  <si>
    <t>金融企业会计</t>
  </si>
  <si>
    <t>财务分析</t>
  </si>
  <si>
    <t>共22一6二5三5四5五1</t>
  </si>
  <si>
    <t>建筑工程概论</t>
  </si>
  <si>
    <t>项目采购与合同管理</t>
  </si>
  <si>
    <t>项目风险管理</t>
  </si>
  <si>
    <t>项目预算与成本管理</t>
  </si>
  <si>
    <t>项目论证与评估</t>
  </si>
  <si>
    <t>毕业环节社会实践（项目管理）</t>
  </si>
  <si>
    <t>毕业论文（设计）撰写方法辅导（项目管理）</t>
  </si>
  <si>
    <t>毕业论文（设计）（项目管理）</t>
  </si>
  <si>
    <t>项目人力资源管理</t>
  </si>
  <si>
    <t>生产运营管理</t>
  </si>
  <si>
    <t>共22一5二6三6四4五1</t>
  </si>
  <si>
    <t>运筹学（本）</t>
  </si>
  <si>
    <t>数据库原理（本）</t>
  </si>
  <si>
    <t>物流管理（本）</t>
  </si>
  <si>
    <t>采购与仓储（本）</t>
  </si>
  <si>
    <t>配送与运输（本）</t>
  </si>
  <si>
    <t>供应链管理</t>
  </si>
  <si>
    <t>毕业环节社会实践（物流管理）</t>
  </si>
  <si>
    <t>毕业论文（设计）撰写方法辅导（物流管理）</t>
  </si>
  <si>
    <t>毕业论文（设计）（物流管理）</t>
  </si>
  <si>
    <t>学期课程：共22一5二6三4四6五1</t>
  </si>
  <si>
    <t>金融市场学</t>
  </si>
  <si>
    <t>证券投资学（本）</t>
  </si>
  <si>
    <t>毕业环节社会实践（金融）</t>
  </si>
  <si>
    <t>毕业论文（设计）撰写方法辅导（金融）</t>
  </si>
  <si>
    <t>毕业论文（设计）（金融）</t>
  </si>
  <si>
    <t>商业银行学</t>
  </si>
  <si>
    <t>政治学原理</t>
  </si>
  <si>
    <t>行政管理学（本）</t>
  </si>
  <si>
    <t>行政法与行政诉讼法</t>
  </si>
  <si>
    <t>公共部门人力资源管理</t>
  </si>
  <si>
    <t>公共管理学（本）</t>
  </si>
  <si>
    <t>管理心理学（本）</t>
  </si>
  <si>
    <t>社会调查研究方法</t>
  </si>
  <si>
    <t>政府经济学</t>
  </si>
  <si>
    <t>毕业环节社会实践（行政）</t>
  </si>
  <si>
    <t>毕业论文（设计）撰写方法辅导（行政）</t>
  </si>
  <si>
    <t>毕业论文（设计）（行政）</t>
  </si>
  <si>
    <t>公共关系学（本）</t>
  </si>
  <si>
    <t>普通心理学</t>
  </si>
  <si>
    <t>社会保障概论</t>
  </si>
  <si>
    <t>社会学概论（本）</t>
  </si>
  <si>
    <t>社会工作概论</t>
  </si>
  <si>
    <t>社会心理学</t>
  </si>
  <si>
    <t>个案社会工作</t>
  </si>
  <si>
    <t>人类成长与社会环境</t>
  </si>
  <si>
    <t>社会工作研究</t>
  </si>
  <si>
    <t>社会工作实务</t>
  </si>
  <si>
    <t>社区社会工作</t>
  </si>
  <si>
    <t>毕业环节社会实践（社会工作）</t>
  </si>
  <si>
    <t>毕业论文（设计）撰写方法辅导（社会工作）</t>
  </si>
  <si>
    <t>毕业论文（设计）（社会工作）</t>
  </si>
  <si>
    <t>小组社会工作</t>
  </si>
  <si>
    <t>社会工作行政</t>
  </si>
  <si>
    <t>劳动与社会保障法</t>
  </si>
  <si>
    <t>民法专论</t>
  </si>
  <si>
    <t>刑法专论</t>
  </si>
  <si>
    <t>民事诉讼法</t>
  </si>
  <si>
    <t>国际公法</t>
  </si>
  <si>
    <t>刑事诉讼法</t>
  </si>
  <si>
    <t>知识产权法</t>
  </si>
  <si>
    <t>毕业环节社会实践（法学）</t>
  </si>
  <si>
    <t>毕业论文（设计）撰写方法辅导（法学）</t>
  </si>
  <si>
    <t>毕业论文（设计）（法学）</t>
  </si>
  <si>
    <t>中国法制史</t>
  </si>
  <si>
    <t>证券法</t>
  </si>
  <si>
    <t xml:space="preserve">小计 </t>
  </si>
  <si>
    <t>共22一6二6三5四4五1</t>
  </si>
  <si>
    <t>马克思主义哲学原理</t>
  </si>
  <si>
    <t>工程数学</t>
  </si>
  <si>
    <t>物理化学（本）</t>
  </si>
  <si>
    <t>有机化学（本）</t>
  </si>
  <si>
    <t>有机化学实验（本）</t>
  </si>
  <si>
    <t>化工原理（本）</t>
  </si>
  <si>
    <t>化工原理实验（本）</t>
  </si>
  <si>
    <t>分离工程</t>
  </si>
  <si>
    <t>化工热力学</t>
  </si>
  <si>
    <t>化学反应工程（本）</t>
  </si>
  <si>
    <t>工业催化</t>
  </si>
  <si>
    <t>化学工程与工艺专业实验</t>
  </si>
  <si>
    <t>日用化工</t>
  </si>
  <si>
    <t>毕业环节社会实践（化工）</t>
  </si>
  <si>
    <t>毕业论文（设计）撰写方法辅导（化工）</t>
  </si>
  <si>
    <t>毕业论文（设计）（化工）</t>
  </si>
  <si>
    <t>化工自动化及仪表（本）</t>
  </si>
  <si>
    <t>环境工程概论（本）</t>
  </si>
  <si>
    <t>共24一4二7三6四6五1</t>
  </si>
  <si>
    <t>防火防爆</t>
  </si>
  <si>
    <t>工程制图（本）</t>
  </si>
  <si>
    <t>概率论与数理统计（本）</t>
  </si>
  <si>
    <t xml:space="preserve">工程材料 </t>
  </si>
  <si>
    <t>材料力学</t>
  </si>
  <si>
    <t>机械原理（本）</t>
  </si>
  <si>
    <t>机械制造工程学</t>
  </si>
  <si>
    <t>机电工程测试技术（本）</t>
  </si>
  <si>
    <t>机械设计（本）</t>
  </si>
  <si>
    <t>现代机械控制工程</t>
  </si>
  <si>
    <t>机电一体化技术（本）</t>
  </si>
  <si>
    <t>气液压传动</t>
  </si>
  <si>
    <t>微机原理与接口技术</t>
  </si>
  <si>
    <t>离散数学（本）</t>
  </si>
  <si>
    <t>数字电路与逻辑设计</t>
  </si>
  <si>
    <t>数据结构（本）</t>
  </si>
  <si>
    <t>操作系统</t>
  </si>
  <si>
    <t>计算机网络（本）</t>
  </si>
  <si>
    <t>软件工程（本）</t>
  </si>
  <si>
    <t>面向对象技术（本）</t>
  </si>
  <si>
    <t>计算机图形学</t>
  </si>
  <si>
    <t>电力电子技术</t>
  </si>
  <si>
    <t>电力拖动基础</t>
  </si>
  <si>
    <t>基本线路与电子（本）</t>
  </si>
  <si>
    <t>电力拖动控制系统</t>
  </si>
  <si>
    <t>电网监控与调度自动化</t>
  </si>
  <si>
    <t xml:space="preserve">自控原理（本）     </t>
  </si>
  <si>
    <t>PLC原理及实验（本）</t>
  </si>
  <si>
    <t>工厂供电</t>
  </si>
  <si>
    <t>继电保护</t>
  </si>
  <si>
    <t>毕业环节社会实践（电气）</t>
  </si>
  <si>
    <t>毕业论文（设计）撰写方法辅导（电气）</t>
  </si>
  <si>
    <t>毕业论文（设计）（电气）</t>
  </si>
  <si>
    <t>电力系统分析</t>
  </si>
  <si>
    <t>电力系统优化</t>
  </si>
  <si>
    <t>共23一4二6三6四6五1</t>
  </si>
  <si>
    <t>选修课（方向限选课）</t>
  </si>
  <si>
    <t>生物化学（本）</t>
  </si>
  <si>
    <t>生理学</t>
  </si>
  <si>
    <t>药理学（本）</t>
  </si>
  <si>
    <t>天然药物化学</t>
  </si>
  <si>
    <t>药剂学（本）</t>
  </si>
  <si>
    <t>药物化学（本）</t>
  </si>
  <si>
    <t>药物分析（本）</t>
  </si>
  <si>
    <t>药学文献</t>
  </si>
  <si>
    <t>药事法规</t>
  </si>
  <si>
    <t>毕业环节社会实践（药学）</t>
  </si>
  <si>
    <t>毕业论文（设计）撰写方法辅导（药学）</t>
  </si>
  <si>
    <t>毕业论文（设计）（药学）</t>
  </si>
  <si>
    <t>微生物学与免疫学</t>
  </si>
  <si>
    <t>生物药剂学</t>
  </si>
  <si>
    <t>共23一5二6三6四5五1</t>
  </si>
  <si>
    <t>公共选修课清单</t>
  </si>
  <si>
    <t>人文类</t>
  </si>
  <si>
    <t>茶文化</t>
  </si>
  <si>
    <t>世界文化地理</t>
  </si>
  <si>
    <t>中国文化地理</t>
  </si>
  <si>
    <t>职场类</t>
  </si>
  <si>
    <t>第一次把事情做对</t>
  </si>
  <si>
    <t>哲学与人生</t>
  </si>
  <si>
    <t>职场心理</t>
  </si>
  <si>
    <t>自然类</t>
  </si>
  <si>
    <t>化学与生活</t>
  </si>
  <si>
    <t>安全与生活</t>
  </si>
  <si>
    <t>魅力数学</t>
  </si>
  <si>
    <t>资环类</t>
  </si>
  <si>
    <t>ISO9000质量管理认证体系概论</t>
  </si>
  <si>
    <t>社科类</t>
  </si>
  <si>
    <t>全球化与福利国家</t>
  </si>
  <si>
    <t>人文素质的无用之用</t>
  </si>
  <si>
    <t>药学类</t>
  </si>
  <si>
    <t>新分离技术－膜技术及其应用</t>
  </si>
  <si>
    <t>药物发现与设计导论</t>
  </si>
  <si>
    <t>漫谈中药与养生</t>
  </si>
  <si>
    <t>法学类</t>
  </si>
  <si>
    <t>合同法概论</t>
  </si>
  <si>
    <t>传统知识的国际保护问题</t>
  </si>
  <si>
    <t>法律文书写作概论</t>
  </si>
  <si>
    <t>注：每位学生应自主选择一门通识类课程和一门讲座类课程，如到期未选，平台将按系统默认对应专业自动选择。</t>
  </si>
  <si>
    <t>考查课清单</t>
  </si>
  <si>
    <t>考核标准</t>
  </si>
  <si>
    <t>备注</t>
  </si>
  <si>
    <t>点播课件规定时长60分钟/学分，网上作业（两套）取成绩较高者计，各占50%考核比例</t>
  </si>
  <si>
    <t>通用</t>
  </si>
  <si>
    <t>文科</t>
  </si>
  <si>
    <t>理科</t>
  </si>
  <si>
    <t>专业必修课（毕业环节）</t>
  </si>
  <si>
    <t>毕业环节社会实践（专业简称）</t>
  </si>
  <si>
    <t>教育中心登分，占100%考核比例</t>
  </si>
  <si>
    <t>毕业论文（设计）撰写方法辅导（专业简称）</t>
  </si>
  <si>
    <t>点播课件规定时长120分钟，占100%考核比例</t>
  </si>
  <si>
    <t>点播课件规定时长180分钟，网上作业（两套）取成绩较高者计，各占50%考核比例</t>
  </si>
  <si>
    <t>每专业2门</t>
  </si>
  <si>
    <t>详见公共选修课表格</t>
  </si>
  <si>
    <t>点播课件规定时长120分钟，网上作业（两套）取成绩较高者计，各占50%考核比例</t>
  </si>
  <si>
    <t>点播课件规定时长60分钟，占100%考核比例</t>
  </si>
  <si>
    <t>项目质量管理</t>
  </si>
  <si>
    <t>金融学</t>
  </si>
  <si>
    <t>毕业环节社会实践（机电设计）</t>
  </si>
  <si>
    <t>毕业论文（设计）撰写方法辅导（机电设计）</t>
  </si>
  <si>
    <t>毕业论文（设计）（机电设计）</t>
  </si>
  <si>
    <t>毕业论文（设计）（安全）</t>
  </si>
  <si>
    <t>毕业论文（设计）撰写方法辅导（安全）</t>
  </si>
  <si>
    <t>毕业环节社会实践（安全）</t>
  </si>
  <si>
    <t>安全检测与监控</t>
  </si>
  <si>
    <t>安全工程专业实验</t>
  </si>
  <si>
    <t>化工工艺安全</t>
  </si>
  <si>
    <t>安全原理</t>
  </si>
  <si>
    <t>安全评价技术</t>
  </si>
  <si>
    <t>电工学</t>
  </si>
  <si>
    <t>文理通用，学生自选1门</t>
  </si>
  <si>
    <t>会计</t>
  </si>
  <si>
    <t>工程</t>
  </si>
  <si>
    <t>物流</t>
  </si>
  <si>
    <t>行政</t>
  </si>
  <si>
    <t>社工</t>
  </si>
  <si>
    <t>法学</t>
  </si>
  <si>
    <t>化工</t>
  </si>
  <si>
    <t>安全</t>
  </si>
  <si>
    <t>机电</t>
  </si>
  <si>
    <t>电气</t>
  </si>
  <si>
    <t>系统默认对应
专升本专业</t>
  </si>
  <si>
    <t>药学</t>
  </si>
  <si>
    <t>通识类</t>
  </si>
  <si>
    <t>讲座类</t>
  </si>
  <si>
    <t>C语言程序设计（本）</t>
  </si>
  <si>
    <t>MultiSim电路设计与仿真</t>
  </si>
  <si>
    <t>共23一5二6三5四6五1</t>
  </si>
  <si>
    <t>毕业论文（设计）（计算机）</t>
  </si>
  <si>
    <t>毕业论文（设计）撰写方法辅导（计算机）</t>
  </si>
  <si>
    <t>毕业环节社会实践（计算机）</t>
  </si>
  <si>
    <t>电子商务</t>
  </si>
  <si>
    <t>编译原理与技术（本）</t>
  </si>
  <si>
    <t>计算机组成原理（本）</t>
  </si>
  <si>
    <t>C语言程序设计（本）</t>
  </si>
  <si>
    <t>工商、金融</t>
  </si>
  <si>
    <t>会计、社工</t>
  </si>
  <si>
    <t>物流、法学</t>
  </si>
  <si>
    <t>电气、化工</t>
  </si>
  <si>
    <t>信息类</t>
  </si>
  <si>
    <t>人类学与现代生活</t>
  </si>
  <si>
    <t>企业危机的预防与处理</t>
  </si>
  <si>
    <t>社交礼仪与跨文化沟通</t>
  </si>
  <si>
    <t>行政诉讼一点通</t>
  </si>
  <si>
    <t>婚姻家事法律实务</t>
  </si>
  <si>
    <t>中央银行法的理论与实务</t>
  </si>
  <si>
    <t>共14个专业</t>
  </si>
  <si>
    <t>机电、安全</t>
  </si>
  <si>
    <t>计算机</t>
  </si>
  <si>
    <t>开卷</t>
  </si>
  <si>
    <t>开卷</t>
  </si>
  <si>
    <t>开卷</t>
  </si>
  <si>
    <t>考试方式</t>
  </si>
  <si>
    <t>开卷</t>
  </si>
  <si>
    <t>201909级工商管理专业（专升本）教学计划课程进程表</t>
  </si>
  <si>
    <t>201909级会计学专业（专升本）教学计划课程进程表</t>
  </si>
  <si>
    <t>201909级工程管理（项目管理）（专升本）专业教学计划课程进程表</t>
  </si>
  <si>
    <t>201909级物流管理（专升本）专业教学计划课程进程表</t>
  </si>
  <si>
    <t>201909级金融学专业（专升本）教学计划课程进程表</t>
  </si>
  <si>
    <t>201909级法学专业（专升本）教学计划课程进程表</t>
  </si>
  <si>
    <t>201909级行政管理专业（专升本）教学计划课程进程表</t>
  </si>
  <si>
    <t>201909级社会工作专业（专升本）教学计划课程进程表</t>
  </si>
  <si>
    <t>201909级安全工程专业（专升本）教学计划课程进程表</t>
  </si>
  <si>
    <t>201909级化学工程与工艺专业（专升本）教学计划课程进程表</t>
  </si>
  <si>
    <t>201909级机械设计制造及其自动化专业（专升本）教学计划课程进程表</t>
  </si>
  <si>
    <t>201909级电气工程及其自动化专业（专升本）教学计划课程进程表</t>
  </si>
  <si>
    <t>201909级计算机科学与技术专业（专升本）教学计划课程进程表</t>
  </si>
  <si>
    <t>201909级药学专业（专升本）教学计划课程进程表</t>
  </si>
  <si>
    <t>中华文明礼仪</t>
  </si>
  <si>
    <t>金融</t>
  </si>
  <si>
    <t>工商</t>
  </si>
  <si>
    <t>复变函数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</si>
</sst>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宋体"/>
      <family val="0"/>
    </font>
    <font>
      <sz val="10"/>
      <color indexed="4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31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54" applyFont="1" applyFill="1" applyBorder="1" applyAlignment="1">
      <alignment horizontal="center" vertical="center" textRotation="255"/>
      <protection/>
    </xf>
    <xf numFmtId="0" fontId="2" fillId="0" borderId="10" xfId="54" applyFont="1" applyFill="1" applyBorder="1" applyAlignment="1">
      <alignment horizontal="center" vertical="center" textRotation="255" wrapText="1"/>
      <protection/>
    </xf>
    <xf numFmtId="0" fontId="2" fillId="0" borderId="10" xfId="54" applyFont="1" applyFill="1" applyBorder="1" applyAlignment="1">
      <alignment horizontal="center" vertical="top" textRotation="255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3" fillId="0" borderId="12" xfId="55" applyFont="1" applyFill="1" applyBorder="1" applyAlignment="1">
      <alignment horizontal="justify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top" wrapText="1"/>
      <protection/>
    </xf>
    <xf numFmtId="0" fontId="3" fillId="0" borderId="13" xfId="40" applyFont="1" applyBorder="1" applyAlignment="1">
      <alignment horizontal="center" vertical="top"/>
      <protection/>
    </xf>
    <xf numFmtId="0" fontId="3" fillId="0" borderId="12" xfId="54" applyFont="1" applyFill="1" applyBorder="1" applyAlignment="1">
      <alignment horizontal="left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justify" vertical="center" wrapText="1"/>
      <protection/>
    </xf>
    <xf numFmtId="0" fontId="3" fillId="0" borderId="12" xfId="54" applyFont="1" applyFill="1" applyBorder="1" applyAlignment="1">
      <alignment horizontal="justify" vertical="center" wrapText="1"/>
      <protection/>
    </xf>
    <xf numFmtId="0" fontId="3" fillId="0" borderId="12" xfId="51" applyFont="1" applyFill="1" applyBorder="1" applyAlignment="1">
      <alignment horizontal="left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justify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6" fillId="0" borderId="12" xfId="51" applyFont="1" applyFill="1" applyBorder="1" applyAlignment="1">
      <alignment horizontal="left" vertical="center" wrapText="1"/>
      <protection/>
    </xf>
    <xf numFmtId="0" fontId="36" fillId="0" borderId="12" xfId="54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36" fillId="0" borderId="12" xfId="5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2" xfId="60" applyFont="1" applyFill="1" applyBorder="1" applyAlignment="1">
      <alignment horizontal="justify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0" fillId="0" borderId="0" xfId="40" applyAlignment="1">
      <alignment vertical="center"/>
      <protection/>
    </xf>
    <xf numFmtId="0" fontId="3" fillId="0" borderId="0" xfId="40" applyFont="1" applyAlignment="1">
      <alignment vertical="center"/>
      <protection/>
    </xf>
    <xf numFmtId="0" fontId="0" fillId="0" borderId="0" xfId="40">
      <alignment/>
      <protection/>
    </xf>
    <xf numFmtId="0" fontId="0" fillId="0" borderId="0" xfId="40" applyFont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3" xfId="55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6" fillId="0" borderId="12" xfId="54" applyFont="1" applyFill="1" applyBorder="1" applyAlignment="1">
      <alignment horizontal="center" vertical="center" wrapText="1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36" fillId="0" borderId="12" xfId="54" applyFont="1" applyFill="1" applyBorder="1" applyAlignment="1">
      <alignment horizontal="left" vertical="center" wrapText="1"/>
      <protection/>
    </xf>
    <xf numFmtId="0" fontId="37" fillId="0" borderId="12" xfId="54" applyFont="1" applyFill="1" applyBorder="1" applyAlignment="1">
      <alignment horizontal="center" vertical="center" wrapText="1"/>
      <protection/>
    </xf>
    <xf numFmtId="0" fontId="0" fillId="0" borderId="13" xfId="45" applyFont="1" applyBorder="1">
      <alignment vertical="center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0" fillId="0" borderId="15" xfId="45" applyFont="1" applyBorder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47">
      <alignment/>
      <protection/>
    </xf>
    <xf numFmtId="0" fontId="8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12" xfId="51" applyFont="1" applyFill="1" applyBorder="1" applyAlignment="1">
      <alignment horizontal="justify" vertical="center" wrapText="1"/>
      <protection/>
    </xf>
    <xf numFmtId="0" fontId="3" fillId="0" borderId="13" xfId="45" applyFont="1" applyBorder="1">
      <alignment vertical="center"/>
      <protection/>
    </xf>
    <xf numFmtId="0" fontId="3" fillId="0" borderId="15" xfId="45" applyFont="1" applyBorder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45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2" xfId="51" applyFont="1" applyFill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3" fillId="0" borderId="0" xfId="54" applyFont="1" applyBorder="1" applyAlignment="1">
      <alignment horizontal="center" wrapText="1"/>
      <protection/>
    </xf>
    <xf numFmtId="0" fontId="7" fillId="0" borderId="0" xfId="54" applyFont="1" applyBorder="1" applyAlignment="1">
      <alignment horizont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center" wrapText="1"/>
      <protection/>
    </xf>
    <xf numFmtId="0" fontId="11" fillId="0" borderId="0" xfId="54" applyFont="1" applyBorder="1" applyAlignment="1">
      <alignment horizontal="center" wrapText="1"/>
      <protection/>
    </xf>
    <xf numFmtId="0" fontId="3" fillId="0" borderId="0" xfId="45" applyFont="1">
      <alignment vertical="center"/>
      <protection/>
    </xf>
    <xf numFmtId="0" fontId="0" fillId="0" borderId="0" xfId="47" applyFont="1">
      <alignment/>
      <protection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45" applyFont="1">
      <alignment vertical="center"/>
      <protection/>
    </xf>
    <xf numFmtId="0" fontId="0" fillId="0" borderId="0" xfId="0" applyAlignment="1">
      <alignment horizontal="center"/>
    </xf>
    <xf numFmtId="0" fontId="7" fillId="0" borderId="0" xfId="54" applyFont="1" applyBorder="1" applyAlignment="1">
      <alignment horizontal="center" vertical="center" wrapText="1"/>
      <protection/>
    </xf>
    <xf numFmtId="0" fontId="37" fillId="0" borderId="12" xfId="51" applyFont="1" applyFill="1" applyBorder="1" applyAlignment="1">
      <alignment horizontal="center" vertical="center" wrapText="1"/>
      <protection/>
    </xf>
    <xf numFmtId="0" fontId="0" fillId="0" borderId="12" xfId="45" applyFont="1" applyBorder="1">
      <alignment vertical="center"/>
      <protection/>
    </xf>
    <xf numFmtId="0" fontId="36" fillId="0" borderId="14" xfId="54" applyFont="1" applyFill="1" applyBorder="1" applyAlignment="1">
      <alignment horizontal="center" vertical="center" wrapText="1"/>
      <protection/>
    </xf>
    <xf numFmtId="0" fontId="37" fillId="0" borderId="14" xfId="54" applyFont="1" applyFill="1" applyBorder="1" applyAlignment="1">
      <alignment horizontal="center" vertical="center" wrapText="1"/>
      <protection/>
    </xf>
    <xf numFmtId="0" fontId="0" fillId="0" borderId="0" xfId="45" applyFont="1" applyAlignment="1">
      <alignment vertical="center"/>
      <protection/>
    </xf>
    <xf numFmtId="0" fontId="0" fillId="0" borderId="0" xfId="45" applyFont="1" applyAlignment="1">
      <alignment horizontal="center" vertical="center"/>
      <protection/>
    </xf>
    <xf numFmtId="0" fontId="3" fillId="0" borderId="0" xfId="45" applyFont="1" applyAlignment="1">
      <alignment vertical="center"/>
      <protection/>
    </xf>
    <xf numFmtId="0" fontId="3" fillId="0" borderId="0" xfId="45" applyFont="1" applyFill="1" applyAlignment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0" fontId="3" fillId="0" borderId="0" xfId="45" applyFont="1" applyAlignment="1">
      <alignment horizontal="center" vertical="center"/>
      <protection/>
    </xf>
    <xf numFmtId="0" fontId="0" fillId="0" borderId="15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15" xfId="59" applyFont="1" applyBorder="1">
      <alignment vertical="center"/>
      <protection/>
    </xf>
    <xf numFmtId="0" fontId="0" fillId="0" borderId="0" xfId="59" applyFont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0" fillId="0" borderId="0" xfId="59" applyFont="1">
      <alignment vertical="center"/>
      <protection/>
    </xf>
    <xf numFmtId="0" fontId="0" fillId="0" borderId="0" xfId="59">
      <alignment vertical="center"/>
      <protection/>
    </xf>
    <xf numFmtId="0" fontId="2" fillId="0" borderId="12" xfId="59" applyFont="1" applyFill="1" applyBorder="1" applyAlignment="1">
      <alignment vertical="center"/>
      <protection/>
    </xf>
    <xf numFmtId="0" fontId="3" fillId="0" borderId="0" xfId="59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9" applyFont="1" applyAlignment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3" fillId="0" borderId="0" xfId="40" applyFont="1">
      <alignment/>
      <protection/>
    </xf>
    <xf numFmtId="0" fontId="0" fillId="0" borderId="0" xfId="48">
      <alignment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>
      <alignment/>
      <protection/>
    </xf>
    <xf numFmtId="0" fontId="0" fillId="0" borderId="0" xfId="42">
      <alignment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2" fillId="0" borderId="14" xfId="42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left" vertical="center"/>
      <protection/>
    </xf>
    <xf numFmtId="0" fontId="3" fillId="0" borderId="0" xfId="42" applyFont="1">
      <alignment/>
      <protection/>
    </xf>
    <xf numFmtId="0" fontId="0" fillId="0" borderId="0" xfId="48" applyFont="1">
      <alignment/>
      <protection/>
    </xf>
    <xf numFmtId="0" fontId="12" fillId="0" borderId="0" xfId="42" applyFont="1">
      <alignment/>
      <protection/>
    </xf>
    <xf numFmtId="0" fontId="13" fillId="0" borderId="0" xfId="42" applyFont="1">
      <alignment/>
      <protection/>
    </xf>
    <xf numFmtId="0" fontId="0" fillId="0" borderId="0" xfId="42" applyFill="1">
      <alignment/>
      <protection/>
    </xf>
    <xf numFmtId="0" fontId="8" fillId="0" borderId="0" xfId="42" applyFont="1">
      <alignment/>
      <protection/>
    </xf>
    <xf numFmtId="0" fontId="3" fillId="0" borderId="12" xfId="42" applyFont="1" applyFill="1" applyBorder="1" applyAlignment="1">
      <alignment horizontal="center" vertical="center"/>
      <protection/>
    </xf>
    <xf numFmtId="0" fontId="0" fillId="0" borderId="13" xfId="48" applyFont="1" applyBorder="1">
      <alignment/>
      <protection/>
    </xf>
    <xf numFmtId="0" fontId="0" fillId="0" borderId="15" xfId="48" applyFont="1" applyBorder="1">
      <alignment/>
      <protection/>
    </xf>
    <xf numFmtId="0" fontId="2" fillId="0" borderId="0" xfId="42" applyFont="1" applyFill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5" fillId="0" borderId="0" xfId="49" applyFont="1" applyFill="1" applyAlignment="1">
      <alignment vertical="center"/>
      <protection/>
    </xf>
    <xf numFmtId="0" fontId="0" fillId="0" borderId="0" xfId="49" applyFont="1" applyFill="1" applyAlignment="1">
      <alignment horizontal="center" vertical="center"/>
      <protection/>
    </xf>
    <xf numFmtId="0" fontId="0" fillId="0" borderId="0" xfId="49">
      <alignment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horizontal="left" vertical="center" wrapText="1"/>
      <protection/>
    </xf>
    <xf numFmtId="0" fontId="3" fillId="0" borderId="12" xfId="49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justify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0" fontId="0" fillId="0" borderId="0" xfId="49" applyFont="1">
      <alignment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40" applyFont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left"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8" fillId="0" borderId="0" xfId="40" applyFont="1">
      <alignment/>
      <protection/>
    </xf>
    <xf numFmtId="0" fontId="5" fillId="0" borderId="0" xfId="40" applyFont="1" applyFill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2" fillId="0" borderId="0" xfId="40" applyFont="1" applyAlignment="1">
      <alignment horizontal="left" vertical="center"/>
      <protection/>
    </xf>
    <xf numFmtId="0" fontId="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>
      <alignment/>
      <protection/>
    </xf>
    <xf numFmtId="0" fontId="8" fillId="0" borderId="0" xfId="40" applyFont="1" applyAlignment="1">
      <alignment horizontal="center" vertical="center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left" vertical="center" wrapText="1"/>
      <protection/>
    </xf>
    <xf numFmtId="0" fontId="5" fillId="0" borderId="0" xfId="40" applyFont="1" applyFill="1" applyAlignment="1">
      <alignment horizontal="left" vertical="center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3" fillId="0" borderId="14" xfId="40" applyFont="1" applyFill="1" applyBorder="1" applyAlignment="1">
      <alignment horizontal="center" vertical="center"/>
      <protection/>
    </xf>
    <xf numFmtId="0" fontId="2" fillId="0" borderId="14" xfId="40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0" fontId="0" fillId="0" borderId="0" xfId="40" applyFont="1" applyBorder="1" applyAlignment="1">
      <alignment vertical="center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0" fontId="0" fillId="0" borderId="0" xfId="47" applyFont="1" applyAlignment="1">
      <alignment vertical="center"/>
      <protection/>
    </xf>
    <xf numFmtId="0" fontId="5" fillId="0" borderId="0" xfId="47" applyFont="1" applyFill="1" applyAlignment="1">
      <alignment vertical="center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3" fillId="0" borderId="12" xfId="47" applyFont="1" applyFill="1" applyBorder="1" applyAlignment="1">
      <alignment horizontal="justify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0" fillId="0" borderId="0" xfId="40" applyAlignment="1">
      <alignment horizontal="center" vertical="center"/>
      <protection/>
    </xf>
    <xf numFmtId="0" fontId="38" fillId="0" borderId="12" xfId="54" applyFont="1" applyFill="1" applyBorder="1" applyAlignment="1">
      <alignment horizontal="left" vertical="center" wrapText="1"/>
      <protection/>
    </xf>
    <xf numFmtId="0" fontId="39" fillId="0" borderId="12" xfId="54" applyFont="1" applyFill="1" applyBorder="1" applyAlignment="1">
      <alignment horizontal="center" vertical="center" wrapText="1"/>
      <protection/>
    </xf>
    <xf numFmtId="0" fontId="38" fillId="0" borderId="12" xfId="54" applyFont="1" applyFill="1" applyBorder="1" applyAlignment="1">
      <alignment horizontal="center" vertical="center" wrapText="1"/>
      <protection/>
    </xf>
    <xf numFmtId="0" fontId="0" fillId="0" borderId="0" xfId="40" applyFont="1">
      <alignment/>
      <protection/>
    </xf>
    <xf numFmtId="0" fontId="0" fillId="0" borderId="0" xfId="0" applyAlignment="1">
      <alignment vertical="center"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left"/>
      <protection/>
    </xf>
    <xf numFmtId="0" fontId="8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/>
      <protection/>
    </xf>
    <xf numFmtId="0" fontId="3" fillId="0" borderId="0" xfId="40" applyFont="1" applyFill="1">
      <alignment/>
      <protection/>
    </xf>
    <xf numFmtId="0" fontId="3" fillId="0" borderId="0" xfId="40" applyFont="1" applyAlignment="1">
      <alignment horizontal="left"/>
      <protection/>
    </xf>
    <xf numFmtId="0" fontId="3" fillId="0" borderId="15" xfId="40" applyFont="1" applyBorder="1" applyAlignment="1">
      <alignment horizontal="left"/>
      <protection/>
    </xf>
    <xf numFmtId="0" fontId="3" fillId="0" borderId="13" xfId="40" applyFont="1" applyBorder="1">
      <alignment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39" fillId="0" borderId="12" xfId="54" applyFont="1" applyBorder="1" applyAlignment="1">
      <alignment horizontal="center" vertical="center" wrapText="1"/>
      <protection/>
    </xf>
    <xf numFmtId="0" fontId="39" fillId="0" borderId="12" xfId="54" applyFont="1" applyFill="1" applyBorder="1" applyAlignment="1">
      <alignment vertic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8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0" fillId="0" borderId="12" xfId="47" applyFont="1" applyBorder="1">
      <alignment/>
      <protection/>
    </xf>
    <xf numFmtId="0" fontId="0" fillId="0" borderId="13" xfId="47" applyBorder="1">
      <alignment/>
      <protection/>
    </xf>
    <xf numFmtId="0" fontId="0" fillId="0" borderId="14" xfId="47" applyFont="1" applyBorder="1">
      <alignment/>
      <protection/>
    </xf>
    <xf numFmtId="0" fontId="0" fillId="0" borderId="15" xfId="47" applyBorder="1">
      <alignment/>
      <protection/>
    </xf>
    <xf numFmtId="0" fontId="2" fillId="0" borderId="12" xfId="55" applyFont="1" applyFill="1" applyBorder="1" applyAlignment="1">
      <alignment horizontal="center" vertical="center" textRotation="255" wrapText="1"/>
      <protection/>
    </xf>
    <xf numFmtId="0" fontId="2" fillId="0" borderId="12" xfId="54" applyFont="1" applyFill="1" applyBorder="1" applyAlignment="1">
      <alignment horizontal="center" vertical="center" textRotation="255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0" fillId="0" borderId="14" xfId="59" applyFont="1" applyBorder="1">
      <alignment vertical="center"/>
      <protection/>
    </xf>
    <xf numFmtId="0" fontId="2" fillId="0" borderId="12" xfId="58" applyFont="1" applyFill="1" applyBorder="1" applyAlignment="1">
      <alignment horizontal="center" vertical="center" textRotation="255" wrapText="1"/>
      <protection/>
    </xf>
    <xf numFmtId="0" fontId="0" fillId="0" borderId="12" xfId="48" applyFont="1" applyBorder="1">
      <alignment/>
      <protection/>
    </xf>
    <xf numFmtId="0" fontId="0" fillId="0" borderId="14" xfId="48" applyFont="1" applyBorder="1">
      <alignment/>
      <protection/>
    </xf>
    <xf numFmtId="0" fontId="2" fillId="0" borderId="12" xfId="42" applyFont="1" applyFill="1" applyBorder="1" applyAlignment="1">
      <alignment horizontal="center" vertical="center" textRotation="255" wrapText="1"/>
      <protection/>
    </xf>
    <xf numFmtId="0" fontId="0" fillId="0" borderId="12" xfId="0" applyFont="1" applyBorder="1" applyAlignment="1">
      <alignment/>
    </xf>
    <xf numFmtId="0" fontId="2" fillId="0" borderId="12" xfId="57" applyFont="1" applyFill="1" applyBorder="1" applyAlignment="1">
      <alignment horizontal="center" vertical="center" textRotation="255" wrapText="1"/>
      <protection/>
    </xf>
    <xf numFmtId="0" fontId="0" fillId="0" borderId="14" xfId="45" applyFont="1" applyBorder="1">
      <alignment vertical="center"/>
      <protection/>
    </xf>
    <xf numFmtId="0" fontId="37" fillId="0" borderId="12" xfId="54" applyFont="1" applyFill="1" applyBorder="1" applyAlignment="1">
      <alignment horizontal="center" vertical="center" textRotation="255" wrapText="1"/>
      <protection/>
    </xf>
    <xf numFmtId="0" fontId="3" fillId="0" borderId="12" xfId="40" applyFont="1" applyBorder="1">
      <alignment/>
      <protection/>
    </xf>
    <xf numFmtId="0" fontId="3" fillId="0" borderId="14" xfId="40" applyFont="1" applyBorder="1" applyAlignment="1">
      <alignment horizontal="left"/>
      <protection/>
    </xf>
    <xf numFmtId="0" fontId="3" fillId="0" borderId="12" xfId="0" applyFont="1" applyBorder="1" applyAlignment="1">
      <alignment/>
    </xf>
    <xf numFmtId="0" fontId="3" fillId="0" borderId="12" xfId="45" applyFont="1" applyBorder="1">
      <alignment vertical="center"/>
      <protection/>
    </xf>
    <xf numFmtId="0" fontId="3" fillId="0" borderId="14" xfId="45" applyFont="1" applyBorder="1">
      <alignment vertical="center"/>
      <protection/>
    </xf>
    <xf numFmtId="0" fontId="40" fillId="0" borderId="12" xfId="54" applyFont="1" applyFill="1" applyBorder="1" applyAlignment="1">
      <alignment vertical="center" wrapText="1"/>
      <protection/>
    </xf>
    <xf numFmtId="0" fontId="40" fillId="0" borderId="12" xfId="54" applyFont="1" applyFill="1" applyBorder="1" applyAlignment="1">
      <alignment horizontal="left" vertical="center" wrapText="1"/>
      <protection/>
    </xf>
    <xf numFmtId="0" fontId="36" fillId="0" borderId="12" xfId="51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center" vertical="center" textRotation="255" wrapText="1"/>
      <protection/>
    </xf>
    <xf numFmtId="0" fontId="2" fillId="0" borderId="12" xfId="55" applyFont="1" applyFill="1" applyBorder="1" applyAlignment="1">
      <alignment horizontal="center" vertical="center" textRotation="255" wrapText="1"/>
      <protection/>
    </xf>
    <xf numFmtId="0" fontId="2" fillId="0" borderId="10" xfId="55" applyFont="1" applyFill="1" applyBorder="1" applyAlignment="1">
      <alignment horizontal="center" vertical="center" textRotation="255"/>
      <protection/>
    </xf>
    <xf numFmtId="0" fontId="2" fillId="0" borderId="12" xfId="55" applyFont="1" applyFill="1" applyBorder="1" applyAlignment="1">
      <alignment horizontal="center" vertical="center" textRotation="255"/>
      <protection/>
    </xf>
    <xf numFmtId="0" fontId="2" fillId="0" borderId="11" xfId="55" applyFont="1" applyFill="1" applyBorder="1" applyAlignment="1">
      <alignment horizontal="center" vertical="center" textRotation="255"/>
      <protection/>
    </xf>
    <xf numFmtId="0" fontId="2" fillId="0" borderId="13" xfId="55" applyFont="1" applyFill="1" applyBorder="1" applyAlignment="1">
      <alignment horizontal="center" vertical="center" textRotation="255"/>
      <protection/>
    </xf>
    <xf numFmtId="0" fontId="4" fillId="0" borderId="16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textRotation="255" wrapText="1"/>
      <protection/>
    </xf>
    <xf numFmtId="0" fontId="2" fillId="0" borderId="19" xfId="55" applyFont="1" applyBorder="1" applyAlignment="1">
      <alignment horizontal="center" vertical="center" textRotation="255" wrapText="1"/>
      <protection/>
    </xf>
    <xf numFmtId="0" fontId="2" fillId="0" borderId="19" xfId="55" applyFont="1" applyBorder="1" applyAlignment="1">
      <alignment vertical="center"/>
      <protection/>
    </xf>
    <xf numFmtId="0" fontId="2" fillId="0" borderId="10" xfId="54" applyFont="1" applyFill="1" applyBorder="1" applyAlignment="1">
      <alignment horizontal="center" vertical="center" textRotation="255" wrapText="1"/>
      <protection/>
    </xf>
    <xf numFmtId="0" fontId="2" fillId="0" borderId="12" xfId="54" applyFont="1" applyFill="1" applyBorder="1" applyAlignment="1">
      <alignment horizontal="center" vertical="center" textRotation="255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2" fillId="0" borderId="18" xfId="54" applyFont="1" applyBorder="1" applyAlignment="1">
      <alignment horizontal="center" vertical="center" textRotation="255" wrapText="1"/>
      <protection/>
    </xf>
    <xf numFmtId="0" fontId="2" fillId="0" borderId="19" xfId="54" applyFont="1" applyBorder="1" applyAlignment="1">
      <alignment horizontal="center" vertical="center" textRotation="255" wrapText="1"/>
      <protection/>
    </xf>
    <xf numFmtId="0" fontId="2" fillId="0" borderId="19" xfId="54" applyFont="1" applyBorder="1" applyAlignment="1">
      <alignment vertical="center"/>
      <protection/>
    </xf>
    <xf numFmtId="0" fontId="2" fillId="0" borderId="10" xfId="54" applyFont="1" applyFill="1" applyBorder="1" applyAlignment="1">
      <alignment horizontal="center" vertical="center" textRotation="255"/>
      <protection/>
    </xf>
    <xf numFmtId="0" fontId="2" fillId="0" borderId="12" xfId="54" applyFont="1" applyFill="1" applyBorder="1" applyAlignment="1">
      <alignment horizontal="center" vertical="center" textRotation="255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8" fillId="0" borderId="19" xfId="54" applyFont="1" applyBorder="1" applyAlignment="1">
      <alignment vertical="center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2" xfId="54" applyFont="1" applyFill="1" applyBorder="1" applyAlignment="1">
      <alignment horizontal="center" vertical="center" textRotation="255"/>
      <protection/>
    </xf>
    <xf numFmtId="0" fontId="8" fillId="0" borderId="12" xfId="0" applyFont="1" applyBorder="1" applyAlignment="1">
      <alignment/>
    </xf>
    <xf numFmtId="0" fontId="4" fillId="0" borderId="0" xfId="55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8" fillId="0" borderId="19" xfId="0" applyFont="1" applyBorder="1" applyAlignment="1">
      <alignment/>
    </xf>
    <xf numFmtId="0" fontId="2" fillId="0" borderId="10" xfId="58" applyFont="1" applyFill="1" applyBorder="1" applyAlignment="1">
      <alignment horizontal="center" vertical="center" textRotation="255" wrapText="1"/>
      <protection/>
    </xf>
    <xf numFmtId="0" fontId="2" fillId="0" borderId="12" xfId="58" applyFont="1" applyFill="1" applyBorder="1" applyAlignment="1">
      <alignment horizontal="center" vertical="center" textRotation="255" wrapText="1"/>
      <protection/>
    </xf>
    <xf numFmtId="0" fontId="2" fillId="0" borderId="10" xfId="56" applyFont="1" applyFill="1" applyBorder="1" applyAlignment="1">
      <alignment horizontal="center" vertical="center" textRotation="255"/>
      <protection/>
    </xf>
    <xf numFmtId="0" fontId="2" fillId="0" borderId="12" xfId="56" applyFont="1" applyFill="1" applyBorder="1" applyAlignment="1">
      <alignment horizontal="center" vertical="center" textRotation="255"/>
      <protection/>
    </xf>
    <xf numFmtId="0" fontId="4" fillId="0" borderId="16" xfId="56" applyFont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textRotation="255" wrapText="1"/>
      <protection/>
    </xf>
    <xf numFmtId="0" fontId="2" fillId="0" borderId="19" xfId="58" applyFont="1" applyBorder="1" applyAlignment="1">
      <alignment horizontal="center" vertical="center" textRotation="255" wrapText="1"/>
      <protection/>
    </xf>
    <xf numFmtId="0" fontId="2" fillId="0" borderId="19" xfId="58" applyFont="1" applyBorder="1" applyAlignment="1">
      <alignment vertical="center"/>
      <protection/>
    </xf>
    <xf numFmtId="0" fontId="2" fillId="0" borderId="10" xfId="58" applyFont="1" applyFill="1" applyBorder="1" applyAlignment="1">
      <alignment horizontal="center" vertical="center" textRotation="255"/>
      <protection/>
    </xf>
    <xf numFmtId="0" fontId="2" fillId="0" borderId="12" xfId="58" applyFont="1" applyFill="1" applyBorder="1" applyAlignment="1">
      <alignment horizontal="center" vertical="center" textRotation="255"/>
      <protection/>
    </xf>
    <xf numFmtId="0" fontId="2" fillId="0" borderId="10" xfId="42" applyFont="1" applyFill="1" applyBorder="1" applyAlignment="1">
      <alignment horizontal="center" vertical="center" textRotation="255" wrapText="1"/>
      <protection/>
    </xf>
    <xf numFmtId="0" fontId="2" fillId="0" borderId="12" xfId="42" applyFont="1" applyFill="1" applyBorder="1" applyAlignment="1">
      <alignment horizontal="center" vertical="center" textRotation="255" wrapText="1"/>
      <protection/>
    </xf>
    <xf numFmtId="0" fontId="4" fillId="0" borderId="0" xfId="56" applyFont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4" xfId="42" applyFont="1" applyBorder="1" applyAlignment="1">
      <alignment horizontal="center" vertical="center" wrapText="1"/>
      <protection/>
    </xf>
    <xf numFmtId="0" fontId="2" fillId="0" borderId="18" xfId="42" applyFont="1" applyBorder="1" applyAlignment="1">
      <alignment horizontal="center" vertical="center" textRotation="255" wrapText="1"/>
      <protection/>
    </xf>
    <xf numFmtId="0" fontId="2" fillId="0" borderId="19" xfId="42" applyFont="1" applyBorder="1" applyAlignment="1">
      <alignment horizontal="center" vertical="center" textRotation="255" wrapText="1"/>
      <protection/>
    </xf>
    <xf numFmtId="0" fontId="2" fillId="0" borderId="19" xfId="56" applyFont="1" applyBorder="1" applyAlignment="1">
      <alignment horizontal="center" vertical="center" textRotation="255" wrapText="1"/>
      <protection/>
    </xf>
    <xf numFmtId="0" fontId="2" fillId="0" borderId="10" xfId="42" applyFont="1" applyFill="1" applyBorder="1" applyAlignment="1">
      <alignment horizontal="center" vertical="center" textRotation="255"/>
      <protection/>
    </xf>
    <xf numFmtId="0" fontId="2" fillId="0" borderId="12" xfId="42" applyFont="1" applyFill="1" applyBorder="1" applyAlignment="1">
      <alignment horizontal="center" vertical="center" textRotation="255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textRotation="255" wrapText="1"/>
      <protection/>
    </xf>
    <xf numFmtId="0" fontId="2" fillId="0" borderId="19" xfId="57" applyFont="1" applyBorder="1" applyAlignment="1">
      <alignment horizontal="center" vertical="center" textRotation="255" wrapText="1"/>
      <protection/>
    </xf>
    <xf numFmtId="0" fontId="2" fillId="0" borderId="19" xfId="57" applyFont="1" applyBorder="1" applyAlignment="1">
      <alignment vertical="center"/>
      <protection/>
    </xf>
    <xf numFmtId="0" fontId="2" fillId="0" borderId="10" xfId="57" applyFont="1" applyFill="1" applyBorder="1" applyAlignment="1">
      <alignment horizontal="center" vertical="center" textRotation="255"/>
      <protection/>
    </xf>
    <xf numFmtId="0" fontId="2" fillId="0" borderId="12" xfId="57" applyFont="1" applyFill="1" applyBorder="1" applyAlignment="1">
      <alignment horizontal="center" vertical="center" textRotation="255"/>
      <protection/>
    </xf>
    <xf numFmtId="0" fontId="2" fillId="0" borderId="10" xfId="57" applyFont="1" applyFill="1" applyBorder="1" applyAlignment="1">
      <alignment horizontal="center" vertical="center" textRotation="255" wrapText="1"/>
      <protection/>
    </xf>
    <xf numFmtId="0" fontId="2" fillId="0" borderId="12" xfId="57" applyFont="1" applyFill="1" applyBorder="1" applyAlignment="1">
      <alignment horizontal="center" vertical="center" textRotation="255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37" fillId="0" borderId="17" xfId="54" applyFont="1" applyBorder="1" applyAlignment="1">
      <alignment horizontal="center" vertical="center" wrapText="1"/>
      <protection/>
    </xf>
    <xf numFmtId="0" fontId="37" fillId="0" borderId="14" xfId="54" applyFont="1" applyBorder="1" applyAlignment="1">
      <alignment horizontal="center" vertical="center" wrapText="1"/>
      <protection/>
    </xf>
    <xf numFmtId="0" fontId="37" fillId="0" borderId="18" xfId="54" applyFont="1" applyBorder="1" applyAlignment="1">
      <alignment horizontal="center" vertical="center" textRotation="255" wrapText="1"/>
      <protection/>
    </xf>
    <xf numFmtId="0" fontId="37" fillId="0" borderId="19" xfId="54" applyFont="1" applyBorder="1" applyAlignment="1">
      <alignment horizontal="center" vertical="center" textRotation="255" wrapText="1"/>
      <protection/>
    </xf>
    <xf numFmtId="0" fontId="37" fillId="0" borderId="19" xfId="54" applyFont="1" applyBorder="1" applyAlignment="1">
      <alignment horizontal="center" vertical="center"/>
      <protection/>
    </xf>
    <xf numFmtId="0" fontId="37" fillId="0" borderId="10" xfId="54" applyFont="1" applyFill="1" applyBorder="1" applyAlignment="1">
      <alignment horizontal="center" vertical="center" textRotation="255"/>
      <protection/>
    </xf>
    <xf numFmtId="0" fontId="37" fillId="0" borderId="12" xfId="54" applyFont="1" applyFill="1" applyBorder="1" applyAlignment="1">
      <alignment horizontal="center" vertical="center" textRotation="255"/>
      <protection/>
    </xf>
    <xf numFmtId="0" fontId="37" fillId="0" borderId="10" xfId="54" applyFont="1" applyFill="1" applyBorder="1" applyAlignment="1">
      <alignment horizontal="center" vertical="center" textRotation="255" wrapText="1"/>
      <protection/>
    </xf>
    <xf numFmtId="0" fontId="37" fillId="0" borderId="12" xfId="54" applyFont="1" applyFill="1" applyBorder="1" applyAlignment="1">
      <alignment horizontal="center" vertical="center" textRotation="255" wrapText="1"/>
      <protection/>
    </xf>
    <xf numFmtId="0" fontId="37" fillId="0" borderId="10" xfId="54" applyFont="1" applyFill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" vertical="center"/>
      <protection/>
    </xf>
    <xf numFmtId="0" fontId="39" fillId="0" borderId="12" xfId="54" applyFont="1" applyBorder="1" applyAlignment="1">
      <alignment horizontal="center" vertical="center" wrapText="1"/>
      <protection/>
    </xf>
    <xf numFmtId="0" fontId="39" fillId="0" borderId="20" xfId="54" applyFont="1" applyBorder="1" applyAlignment="1">
      <alignment horizontal="center" vertical="center" wrapText="1"/>
      <protection/>
    </xf>
    <xf numFmtId="0" fontId="39" fillId="0" borderId="21" xfId="54" applyFont="1" applyBorder="1" applyAlignment="1">
      <alignment horizontal="center" vertical="center" wrapText="1"/>
      <protection/>
    </xf>
    <xf numFmtId="0" fontId="39" fillId="0" borderId="12" xfId="54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2" fillId="0" borderId="19" xfId="54" applyFont="1" applyBorder="1" applyAlignment="1">
      <alignment horizontal="center" vertical="center" textRotation="255" wrapText="1"/>
      <protection/>
    </xf>
    <xf numFmtId="0" fontId="2" fillId="0" borderId="12" xfId="54" applyFont="1" applyBorder="1" applyAlignment="1">
      <alignment horizontal="center" vertical="center" textRotation="255" wrapText="1"/>
      <protection/>
    </xf>
    <xf numFmtId="0" fontId="2" fillId="0" borderId="19" xfId="54" applyFont="1" applyBorder="1" applyAlignment="1">
      <alignment horizontal="center" vertical="top" textRotation="255" wrapText="1"/>
      <protection/>
    </xf>
    <xf numFmtId="0" fontId="2" fillId="0" borderId="12" xfId="54" applyFont="1" applyBorder="1" applyAlignment="1">
      <alignment horizontal="center" vertical="top" textRotation="255" wrapText="1"/>
      <protection/>
    </xf>
    <xf numFmtId="0" fontId="3" fillId="0" borderId="12" xfId="54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22" xfId="55" applyFont="1" applyFill="1" applyBorder="1" applyAlignment="1">
      <alignment horizontal="center" vertical="top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2" fillId="0" borderId="18" xfId="54" applyFont="1" applyBorder="1" applyAlignment="1">
      <alignment horizontal="center" vertical="top" textRotation="255" wrapText="1"/>
      <protection/>
    </xf>
    <xf numFmtId="0" fontId="2" fillId="0" borderId="10" xfId="54" applyFont="1" applyBorder="1" applyAlignment="1">
      <alignment horizontal="center" vertical="top" textRotation="255" wrapText="1"/>
      <protection/>
    </xf>
    <xf numFmtId="0" fontId="2" fillId="0" borderId="24" xfId="54" applyFont="1" applyBorder="1" applyAlignment="1">
      <alignment horizontal="center" vertical="center" textRotation="255" wrapText="1"/>
      <protection/>
    </xf>
    <xf numFmtId="0" fontId="2" fillId="0" borderId="25" xfId="54" applyFont="1" applyBorder="1" applyAlignment="1">
      <alignment horizontal="center" vertical="center" textRotation="255" wrapText="1"/>
      <protection/>
    </xf>
    <xf numFmtId="0" fontId="2" fillId="0" borderId="26" xfId="54" applyFont="1" applyBorder="1" applyAlignment="1">
      <alignment horizontal="center" vertical="center" textRotation="255" wrapText="1"/>
      <protection/>
    </xf>
    <xf numFmtId="0" fontId="2" fillId="0" borderId="27" xfId="54" applyFont="1" applyBorder="1" applyAlignment="1">
      <alignment horizontal="center" vertical="center" textRotation="255" wrapText="1"/>
      <protection/>
    </xf>
    <xf numFmtId="0" fontId="3" fillId="0" borderId="28" xfId="54" applyFont="1" applyFill="1" applyBorder="1" applyAlignment="1">
      <alignment horizontal="left" vertical="center" wrapText="1"/>
      <protection/>
    </xf>
    <xf numFmtId="0" fontId="3" fillId="0" borderId="29" xfId="54" applyFont="1" applyFill="1" applyBorder="1" applyAlignment="1">
      <alignment horizontal="left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3" xfId="44"/>
    <cellStyle name="常规 4" xfId="45"/>
    <cellStyle name="常规 5" xfId="46"/>
    <cellStyle name="常规 5 2" xfId="47"/>
    <cellStyle name="常规 5 2 2" xfId="48"/>
    <cellStyle name="常规 6" xfId="49"/>
    <cellStyle name="常规 7" xfId="50"/>
    <cellStyle name="常规_Sheet1" xfId="51"/>
    <cellStyle name="常规_Sheet1 3" xfId="52"/>
    <cellStyle name="常规_Sheet1 4" xfId="53"/>
    <cellStyle name="常规_Sheet3" xfId="54"/>
    <cellStyle name="常规_Sheet3 3" xfId="55"/>
    <cellStyle name="常规_Sheet3 3 2" xfId="56"/>
    <cellStyle name="常规_Sheet3 4" xfId="57"/>
    <cellStyle name="常规_Sheet3 5" xfId="58"/>
    <cellStyle name="常规_法学本0809新生计划" xfId="59"/>
    <cellStyle name="常规_国贸0809批次教学计划(专起本)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I37"/>
  <sheetViews>
    <sheetView zoomScalePageLayoutView="0" workbookViewId="0" topLeftCell="A10">
      <selection activeCell="B26" sqref="B26:H27"/>
    </sheetView>
  </sheetViews>
  <sheetFormatPr defaultColWidth="8.75390625" defaultRowHeight="14.25"/>
  <cols>
    <col min="1" max="1" width="8.625" style="197" customWidth="1"/>
    <col min="2" max="2" width="24.625" style="198" customWidth="1"/>
    <col min="3" max="7" width="6.625" style="172" customWidth="1"/>
    <col min="8" max="8" width="6.625" style="88" customWidth="1"/>
    <col min="9" max="9" width="6.625" style="69" customWidth="1"/>
    <col min="10" max="16384" width="8.75390625" style="69" customWidth="1"/>
  </cols>
  <sheetData>
    <row r="1" spans="1:9" ht="36" customHeight="1" thickBot="1">
      <c r="A1" s="258" t="s">
        <v>302</v>
      </c>
      <c r="B1" s="258"/>
      <c r="C1" s="258"/>
      <c r="D1" s="258"/>
      <c r="E1" s="258"/>
      <c r="F1" s="258"/>
      <c r="G1" s="258"/>
      <c r="H1" s="258"/>
      <c r="I1" s="258"/>
    </row>
    <row r="2" spans="1:9" ht="19.5" customHeight="1">
      <c r="A2" s="262" t="s">
        <v>0</v>
      </c>
      <c r="B2" s="254" t="s">
        <v>1</v>
      </c>
      <c r="C2" s="252" t="s">
        <v>2</v>
      </c>
      <c r="D2" s="252" t="s">
        <v>3</v>
      </c>
      <c r="E2" s="259" t="s">
        <v>4</v>
      </c>
      <c r="F2" s="259"/>
      <c r="G2" s="259"/>
      <c r="H2" s="254" t="s">
        <v>5</v>
      </c>
      <c r="I2" s="256" t="s">
        <v>300</v>
      </c>
    </row>
    <row r="3" spans="1:9" ht="66" customHeight="1">
      <c r="A3" s="263"/>
      <c r="B3" s="255"/>
      <c r="C3" s="253"/>
      <c r="D3" s="253"/>
      <c r="E3" s="231" t="s">
        <v>6</v>
      </c>
      <c r="F3" s="231" t="s">
        <v>7</v>
      </c>
      <c r="G3" s="231" t="s">
        <v>8</v>
      </c>
      <c r="H3" s="255"/>
      <c r="I3" s="257"/>
    </row>
    <row r="4" spans="1:9" ht="17.25" customHeight="1">
      <c r="A4" s="263" t="s">
        <v>9</v>
      </c>
      <c r="B4" s="8" t="s">
        <v>10</v>
      </c>
      <c r="C4" s="9">
        <v>1</v>
      </c>
      <c r="D4" s="9">
        <v>4</v>
      </c>
      <c r="E4" s="9">
        <v>4</v>
      </c>
      <c r="F4" s="9"/>
      <c r="G4" s="9"/>
      <c r="H4" s="9" t="s">
        <v>11</v>
      </c>
      <c r="I4" s="228"/>
    </row>
    <row r="5" spans="1:9" ht="17.25" customHeight="1">
      <c r="A5" s="264"/>
      <c r="B5" s="8" t="s">
        <v>12</v>
      </c>
      <c r="C5" s="9">
        <v>1</v>
      </c>
      <c r="D5" s="9">
        <v>5</v>
      </c>
      <c r="E5" s="9">
        <v>3</v>
      </c>
      <c r="F5" s="9"/>
      <c r="G5" s="9">
        <v>2</v>
      </c>
      <c r="H5" s="9" t="s">
        <v>11</v>
      </c>
      <c r="I5" s="52" t="s">
        <v>299</v>
      </c>
    </row>
    <row r="6" spans="1:9" ht="17.25" customHeight="1">
      <c r="A6" s="264"/>
      <c r="B6" s="14" t="s">
        <v>13</v>
      </c>
      <c r="C6" s="9">
        <v>1</v>
      </c>
      <c r="D6" s="9">
        <v>4</v>
      </c>
      <c r="E6" s="9">
        <v>4</v>
      </c>
      <c r="F6" s="9"/>
      <c r="G6" s="9"/>
      <c r="H6" s="9" t="s">
        <v>14</v>
      </c>
      <c r="I6" s="228"/>
    </row>
    <row r="7" spans="1:9" ht="17.25" customHeight="1">
      <c r="A7" s="264"/>
      <c r="B7" s="8" t="s">
        <v>15</v>
      </c>
      <c r="C7" s="9">
        <v>1</v>
      </c>
      <c r="D7" s="9">
        <v>1</v>
      </c>
      <c r="E7" s="9">
        <v>1</v>
      </c>
      <c r="F7" s="9"/>
      <c r="G7" s="9"/>
      <c r="H7" s="9" t="s">
        <v>14</v>
      </c>
      <c r="I7" s="228"/>
    </row>
    <row r="8" spans="1:9" ht="17.25" customHeight="1">
      <c r="A8" s="264"/>
      <c r="B8" s="8" t="s">
        <v>16</v>
      </c>
      <c r="C8" s="9">
        <v>2</v>
      </c>
      <c r="D8" s="9">
        <v>4</v>
      </c>
      <c r="E8" s="9">
        <v>4</v>
      </c>
      <c r="F8" s="9"/>
      <c r="G8" s="9"/>
      <c r="H8" s="9" t="s">
        <v>11</v>
      </c>
      <c r="I8" s="52"/>
    </row>
    <row r="9" spans="1:9" ht="17.25" customHeight="1">
      <c r="A9" s="264"/>
      <c r="B9" s="199" t="s">
        <v>17</v>
      </c>
      <c r="C9" s="9"/>
      <c r="D9" s="199">
        <f>SUM(D4:D8)</f>
        <v>18</v>
      </c>
      <c r="E9" s="199"/>
      <c r="F9" s="199"/>
      <c r="G9" s="199"/>
      <c r="H9" s="9"/>
      <c r="I9" s="52"/>
    </row>
    <row r="10" spans="1:9" ht="17.25" customHeight="1">
      <c r="A10" s="263" t="s">
        <v>18</v>
      </c>
      <c r="B10" s="185" t="s">
        <v>19</v>
      </c>
      <c r="C10" s="9">
        <v>1</v>
      </c>
      <c r="D10" s="9">
        <v>5</v>
      </c>
      <c r="E10" s="9">
        <v>5</v>
      </c>
      <c r="F10" s="9"/>
      <c r="G10" s="9"/>
      <c r="H10" s="9" t="s">
        <v>11</v>
      </c>
      <c r="I10" s="52"/>
    </row>
    <row r="11" spans="1:9" ht="17.25" customHeight="1">
      <c r="A11" s="263"/>
      <c r="B11" s="200" t="s">
        <v>20</v>
      </c>
      <c r="C11" s="9">
        <v>2</v>
      </c>
      <c r="D11" s="9">
        <v>4</v>
      </c>
      <c r="E11" s="9">
        <v>4</v>
      </c>
      <c r="F11" s="9"/>
      <c r="G11" s="9"/>
      <c r="H11" s="9" t="s">
        <v>11</v>
      </c>
      <c r="I11" s="52"/>
    </row>
    <row r="12" spans="1:9" ht="17.25" customHeight="1">
      <c r="A12" s="263"/>
      <c r="B12" s="185" t="s">
        <v>21</v>
      </c>
      <c r="C12" s="9">
        <v>2</v>
      </c>
      <c r="D12" s="9">
        <v>4</v>
      </c>
      <c r="E12" s="9">
        <v>4</v>
      </c>
      <c r="F12" s="9"/>
      <c r="G12" s="199"/>
      <c r="H12" s="9" t="s">
        <v>11</v>
      </c>
      <c r="I12" s="52" t="s">
        <v>297</v>
      </c>
    </row>
    <row r="13" spans="1:9" ht="17.25" customHeight="1">
      <c r="A13" s="263"/>
      <c r="B13" s="38" t="s">
        <v>22</v>
      </c>
      <c r="C13" s="9">
        <v>3</v>
      </c>
      <c r="D13" s="9">
        <v>4</v>
      </c>
      <c r="E13" s="9">
        <v>4</v>
      </c>
      <c r="F13" s="9"/>
      <c r="G13" s="9"/>
      <c r="H13" s="9" t="s">
        <v>11</v>
      </c>
      <c r="I13" s="52" t="s">
        <v>297</v>
      </c>
    </row>
    <row r="14" spans="1:9" ht="17.25" customHeight="1">
      <c r="A14" s="263"/>
      <c r="B14" s="185" t="s">
        <v>23</v>
      </c>
      <c r="C14" s="9">
        <v>3</v>
      </c>
      <c r="D14" s="9">
        <v>5</v>
      </c>
      <c r="E14" s="9">
        <v>5</v>
      </c>
      <c r="F14" s="9"/>
      <c r="G14" s="199"/>
      <c r="H14" s="9" t="s">
        <v>11</v>
      </c>
      <c r="I14" s="52"/>
    </row>
    <row r="15" spans="1:9" ht="17.25" customHeight="1">
      <c r="A15" s="263"/>
      <c r="B15" s="38" t="s">
        <v>24</v>
      </c>
      <c r="C15" s="9">
        <v>3</v>
      </c>
      <c r="D15" s="9">
        <v>5</v>
      </c>
      <c r="E15" s="9">
        <v>5</v>
      </c>
      <c r="F15" s="9"/>
      <c r="G15" s="199"/>
      <c r="H15" s="9" t="s">
        <v>11</v>
      </c>
      <c r="I15" s="52"/>
    </row>
    <row r="16" spans="1:9" ht="17.25" customHeight="1">
      <c r="A16" s="263"/>
      <c r="B16" s="199" t="s">
        <v>17</v>
      </c>
      <c r="C16" s="9"/>
      <c r="D16" s="199">
        <f>SUM(D10:D15)</f>
        <v>27</v>
      </c>
      <c r="E16" s="9">
        <v>27</v>
      </c>
      <c r="F16" s="9"/>
      <c r="G16" s="9"/>
      <c r="H16" s="9"/>
      <c r="I16" s="52"/>
    </row>
    <row r="17" spans="1:9" ht="17.25" customHeight="1">
      <c r="A17" s="263" t="s">
        <v>25</v>
      </c>
      <c r="B17" s="38" t="s">
        <v>26</v>
      </c>
      <c r="C17" s="9">
        <v>2</v>
      </c>
      <c r="D17" s="9">
        <v>4</v>
      </c>
      <c r="E17" s="9">
        <v>4</v>
      </c>
      <c r="F17" s="9"/>
      <c r="G17" s="9"/>
      <c r="H17" s="9" t="s">
        <v>11</v>
      </c>
      <c r="I17" s="52"/>
    </row>
    <row r="18" spans="1:9" ht="17.25" customHeight="1">
      <c r="A18" s="263"/>
      <c r="B18" s="38" t="s">
        <v>27</v>
      </c>
      <c r="C18" s="9">
        <v>3</v>
      </c>
      <c r="D18" s="9">
        <v>4</v>
      </c>
      <c r="E18" s="9">
        <v>4</v>
      </c>
      <c r="F18" s="9"/>
      <c r="G18" s="9"/>
      <c r="H18" s="9" t="s">
        <v>11</v>
      </c>
      <c r="I18" s="52"/>
    </row>
    <row r="19" spans="1:9" ht="17.25" customHeight="1">
      <c r="A19" s="263"/>
      <c r="B19" s="185" t="s">
        <v>28</v>
      </c>
      <c r="C19" s="9">
        <v>3</v>
      </c>
      <c r="D19" s="9">
        <v>5</v>
      </c>
      <c r="E19" s="9">
        <v>5</v>
      </c>
      <c r="F19" s="9"/>
      <c r="G19" s="9"/>
      <c r="H19" s="9" t="s">
        <v>11</v>
      </c>
      <c r="I19" s="52" t="s">
        <v>297</v>
      </c>
    </row>
    <row r="20" spans="1:9" ht="17.25" customHeight="1">
      <c r="A20" s="263"/>
      <c r="B20" s="38" t="s">
        <v>29</v>
      </c>
      <c r="C20" s="9">
        <v>4</v>
      </c>
      <c r="D20" s="9">
        <v>4</v>
      </c>
      <c r="E20" s="9">
        <v>4</v>
      </c>
      <c r="F20" s="9"/>
      <c r="G20" s="9"/>
      <c r="H20" s="9" t="s">
        <v>11</v>
      </c>
      <c r="I20" s="52" t="s">
        <v>297</v>
      </c>
    </row>
    <row r="21" spans="1:9" ht="17.25" customHeight="1">
      <c r="A21" s="263"/>
      <c r="B21" s="199" t="s">
        <v>17</v>
      </c>
      <c r="C21" s="9"/>
      <c r="D21" s="199">
        <v>17</v>
      </c>
      <c r="E21" s="9"/>
      <c r="F21" s="9"/>
      <c r="G21" s="199"/>
      <c r="H21" s="9"/>
      <c r="I21" s="52"/>
    </row>
    <row r="22" spans="1:9" ht="17.25" customHeight="1">
      <c r="A22" s="263"/>
      <c r="B22" s="8" t="s">
        <v>30</v>
      </c>
      <c r="C22" s="9">
        <v>4</v>
      </c>
      <c r="D22" s="9">
        <v>2</v>
      </c>
      <c r="E22" s="9"/>
      <c r="F22" s="9">
        <v>2</v>
      </c>
      <c r="G22" s="9"/>
      <c r="H22" s="9" t="s">
        <v>14</v>
      </c>
      <c r="I22" s="52"/>
    </row>
    <row r="23" spans="1:9" ht="26.25" customHeight="1">
      <c r="A23" s="263"/>
      <c r="B23" s="8" t="s">
        <v>31</v>
      </c>
      <c r="C23" s="9">
        <v>4</v>
      </c>
      <c r="D23" s="9">
        <v>1</v>
      </c>
      <c r="E23" s="9">
        <v>1</v>
      </c>
      <c r="F23" s="9"/>
      <c r="G23" s="9"/>
      <c r="H23" s="9" t="s">
        <v>14</v>
      </c>
      <c r="I23" s="228"/>
    </row>
    <row r="24" spans="1:9" ht="17.25" customHeight="1">
      <c r="A24" s="263"/>
      <c r="B24" s="185" t="s">
        <v>32</v>
      </c>
      <c r="C24" s="9">
        <v>5</v>
      </c>
      <c r="D24" s="9">
        <v>10</v>
      </c>
      <c r="E24" s="9"/>
      <c r="F24" s="9">
        <v>10</v>
      </c>
      <c r="G24" s="9"/>
      <c r="H24" s="9" t="s">
        <v>11</v>
      </c>
      <c r="I24" s="228"/>
    </row>
    <row r="25" spans="1:9" ht="17.25" customHeight="1">
      <c r="A25" s="263"/>
      <c r="B25" s="199" t="s">
        <v>17</v>
      </c>
      <c r="C25" s="9"/>
      <c r="D25" s="199">
        <f>SUM(D22:D24)</f>
        <v>13</v>
      </c>
      <c r="E25" s="199"/>
      <c r="F25" s="199"/>
      <c r="G25" s="199"/>
      <c r="H25" s="9"/>
      <c r="I25" s="228"/>
    </row>
    <row r="26" spans="1:9" ht="17.25" customHeight="1">
      <c r="A26" s="263" t="s">
        <v>33</v>
      </c>
      <c r="B26" s="38" t="s">
        <v>34</v>
      </c>
      <c r="C26" s="9">
        <v>4</v>
      </c>
      <c r="D26" s="9">
        <v>3</v>
      </c>
      <c r="E26" s="9">
        <v>3</v>
      </c>
      <c r="F26" s="9"/>
      <c r="G26" s="9"/>
      <c r="H26" s="9" t="s">
        <v>14</v>
      </c>
      <c r="I26" s="228"/>
    </row>
    <row r="27" spans="1:9" ht="17.25" customHeight="1">
      <c r="A27" s="263"/>
      <c r="B27" s="38" t="s">
        <v>35</v>
      </c>
      <c r="C27" s="9">
        <v>4</v>
      </c>
      <c r="D27" s="9">
        <v>3</v>
      </c>
      <c r="E27" s="9">
        <v>3</v>
      </c>
      <c r="F27" s="9"/>
      <c r="G27" s="9"/>
      <c r="H27" s="9" t="s">
        <v>14</v>
      </c>
      <c r="I27" s="228"/>
    </row>
    <row r="28" spans="1:9" ht="17.25" customHeight="1">
      <c r="A28" s="263"/>
      <c r="B28" s="199" t="s">
        <v>17</v>
      </c>
      <c r="C28" s="9"/>
      <c r="D28" s="199">
        <f>SUM(D26:D27)</f>
        <v>6</v>
      </c>
      <c r="E28" s="9"/>
      <c r="F28" s="9"/>
      <c r="G28" s="9"/>
      <c r="H28" s="9"/>
      <c r="I28" s="228"/>
    </row>
    <row r="29" spans="1:9" ht="17.25" customHeight="1">
      <c r="A29" s="263" t="s">
        <v>36</v>
      </c>
      <c r="B29" s="185" t="s">
        <v>37</v>
      </c>
      <c r="C29" s="9">
        <v>2</v>
      </c>
      <c r="D29" s="9">
        <v>2</v>
      </c>
      <c r="E29" s="9">
        <v>2</v>
      </c>
      <c r="F29" s="9"/>
      <c r="G29" s="9"/>
      <c r="H29" s="9" t="s">
        <v>14</v>
      </c>
      <c r="I29" s="228"/>
    </row>
    <row r="30" spans="1:9" ht="17.25" customHeight="1">
      <c r="A30" s="263"/>
      <c r="B30" s="185" t="s">
        <v>38</v>
      </c>
      <c r="C30" s="9">
        <v>3</v>
      </c>
      <c r="D30" s="9">
        <v>1</v>
      </c>
      <c r="E30" s="9">
        <v>1</v>
      </c>
      <c r="F30" s="9"/>
      <c r="G30" s="9"/>
      <c r="H30" s="9" t="s">
        <v>14</v>
      </c>
      <c r="I30" s="228"/>
    </row>
    <row r="31" spans="1:9" ht="17.25" customHeight="1">
      <c r="A31" s="263"/>
      <c r="B31" s="199" t="s">
        <v>17</v>
      </c>
      <c r="C31" s="9"/>
      <c r="D31" s="199">
        <v>3</v>
      </c>
      <c r="E31" s="199"/>
      <c r="F31" s="199"/>
      <c r="G31" s="199"/>
      <c r="H31" s="227"/>
      <c r="I31" s="228"/>
    </row>
    <row r="32" spans="1:9" ht="17.25" customHeight="1" thickBot="1">
      <c r="A32" s="260" t="s">
        <v>39</v>
      </c>
      <c r="B32" s="261"/>
      <c r="C32" s="201"/>
      <c r="D32" s="202">
        <f>D9+D16+D21+D25+D28+D31</f>
        <v>84</v>
      </c>
      <c r="E32" s="202"/>
      <c r="F32" s="202"/>
      <c r="G32" s="202"/>
      <c r="H32" s="229"/>
      <c r="I32" s="230"/>
    </row>
    <row r="33" spans="1:7" ht="17.25" customHeight="1">
      <c r="A33" s="193" t="s">
        <v>40</v>
      </c>
      <c r="B33" s="194" t="s">
        <v>41</v>
      </c>
      <c r="C33" s="195"/>
      <c r="D33" s="195"/>
      <c r="E33" s="195"/>
      <c r="F33" s="195"/>
      <c r="G33" s="195"/>
    </row>
    <row r="34" spans="1:7" ht="18.75" customHeight="1">
      <c r="A34" s="193"/>
      <c r="B34" s="194"/>
      <c r="C34" s="195"/>
      <c r="D34" s="195"/>
      <c r="E34" s="195"/>
      <c r="F34" s="195"/>
      <c r="G34" s="195"/>
    </row>
    <row r="35" spans="1:4" ht="18.75" customHeight="1">
      <c r="A35" s="193" t="s">
        <v>42</v>
      </c>
      <c r="B35" s="194"/>
      <c r="C35" s="195"/>
      <c r="D35" s="196" t="s">
        <v>43</v>
      </c>
    </row>
    <row r="36" spans="1:4" ht="18.75" customHeight="1">
      <c r="A36" s="193"/>
      <c r="B36" s="194"/>
      <c r="C36" s="195"/>
      <c r="D36" s="196" t="s">
        <v>44</v>
      </c>
    </row>
    <row r="37" spans="1:7" ht="14.25">
      <c r="A37" s="193"/>
      <c r="C37" s="195"/>
      <c r="D37" s="195"/>
      <c r="E37" s="195"/>
      <c r="F37" s="195"/>
      <c r="G37" s="195"/>
    </row>
  </sheetData>
  <sheetProtection/>
  <mergeCells count="14">
    <mergeCell ref="A32:B32"/>
    <mergeCell ref="A2:A3"/>
    <mergeCell ref="A4:A9"/>
    <mergeCell ref="A10:A16"/>
    <mergeCell ref="A17:A25"/>
    <mergeCell ref="A26:A28"/>
    <mergeCell ref="A29:A31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I40"/>
  <sheetViews>
    <sheetView zoomScalePageLayoutView="0" workbookViewId="0" topLeftCell="A16">
      <selection activeCell="B28" sqref="B28:H29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6.625" style="50" customWidth="1"/>
    <col min="8" max="9" width="6.625" style="72" customWidth="1"/>
  </cols>
  <sheetData>
    <row r="1" spans="1:9" s="69" customFormat="1" ht="36" customHeight="1" thickBot="1">
      <c r="A1" s="281" t="s">
        <v>311</v>
      </c>
      <c r="B1" s="281"/>
      <c r="C1" s="281"/>
      <c r="D1" s="281"/>
      <c r="E1" s="281"/>
      <c r="F1" s="281"/>
      <c r="G1" s="281"/>
      <c r="H1" s="281"/>
      <c r="I1" s="281"/>
    </row>
    <row r="2" spans="1:9" ht="19.5" customHeight="1">
      <c r="A2" s="270" t="s">
        <v>0</v>
      </c>
      <c r="B2" s="273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</row>
    <row r="3" spans="1:9" ht="66" customHeight="1">
      <c r="A3" s="271"/>
      <c r="B3" s="274"/>
      <c r="C3" s="266"/>
      <c r="D3" s="266"/>
      <c r="E3" s="232" t="s">
        <v>6</v>
      </c>
      <c r="F3" s="232" t="s">
        <v>7</v>
      </c>
      <c r="G3" s="232" t="s">
        <v>8</v>
      </c>
      <c r="H3" s="255"/>
      <c r="I3" s="257"/>
    </row>
    <row r="4" spans="1:9" ht="16.5" customHeight="1">
      <c r="A4" s="271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9" t="s">
        <v>11</v>
      </c>
      <c r="I4" s="52"/>
    </row>
    <row r="5" spans="1:9" ht="16.5" customHeight="1">
      <c r="A5" s="272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9" t="s">
        <v>11</v>
      </c>
      <c r="I5" s="52" t="s">
        <v>298</v>
      </c>
    </row>
    <row r="6" spans="1:9" ht="16.5" customHeight="1">
      <c r="A6" s="272"/>
      <c r="B6" s="15" t="s">
        <v>15</v>
      </c>
      <c r="C6" s="13">
        <v>1</v>
      </c>
      <c r="D6" s="13">
        <v>1</v>
      </c>
      <c r="E6" s="13">
        <v>1</v>
      </c>
      <c r="F6" s="13"/>
      <c r="G6" s="13"/>
      <c r="H6" s="9" t="s">
        <v>14</v>
      </c>
      <c r="I6" s="52"/>
    </row>
    <row r="7" spans="1:9" ht="16.5" customHeight="1">
      <c r="A7" s="272"/>
      <c r="B7" s="15" t="s">
        <v>16</v>
      </c>
      <c r="C7" s="13">
        <v>2</v>
      </c>
      <c r="D7" s="13">
        <v>4</v>
      </c>
      <c r="E7" s="13">
        <v>4</v>
      </c>
      <c r="F7" s="13"/>
      <c r="G7" s="13"/>
      <c r="H7" s="9" t="s">
        <v>11</v>
      </c>
      <c r="I7" s="52"/>
    </row>
    <row r="8" spans="1:9" ht="16.5" customHeight="1">
      <c r="A8" s="272"/>
      <c r="B8" s="15" t="s">
        <v>129</v>
      </c>
      <c r="C8" s="13">
        <v>2</v>
      </c>
      <c r="D8" s="13">
        <v>3</v>
      </c>
      <c r="E8" s="13">
        <v>3</v>
      </c>
      <c r="F8" s="13"/>
      <c r="G8" s="13"/>
      <c r="H8" s="9" t="s">
        <v>14</v>
      </c>
      <c r="I8" s="52"/>
    </row>
    <row r="9" spans="1:9" ht="16.5" customHeight="1">
      <c r="A9" s="272"/>
      <c r="B9" s="53" t="s">
        <v>17</v>
      </c>
      <c r="C9" s="13"/>
      <c r="D9" s="53">
        <f>SUM(D4:D8)</f>
        <v>17</v>
      </c>
      <c r="E9" s="53"/>
      <c r="F9" s="53"/>
      <c r="G9" s="53"/>
      <c r="H9" s="9"/>
      <c r="I9" s="52"/>
    </row>
    <row r="10" spans="1:9" ht="16.5" customHeight="1">
      <c r="A10" s="271" t="s">
        <v>18</v>
      </c>
      <c r="B10" s="23" t="s">
        <v>130</v>
      </c>
      <c r="C10" s="26">
        <v>1</v>
      </c>
      <c r="D10" s="26">
        <v>5</v>
      </c>
      <c r="E10" s="26">
        <v>5</v>
      </c>
      <c r="F10" s="26"/>
      <c r="G10" s="13"/>
      <c r="H10" s="9" t="s">
        <v>11</v>
      </c>
      <c r="I10" s="52" t="s">
        <v>297</v>
      </c>
    </row>
    <row r="11" spans="1:9" ht="16.5" customHeight="1">
      <c r="A11" s="271"/>
      <c r="B11" s="23" t="s">
        <v>131</v>
      </c>
      <c r="C11" s="26">
        <v>2</v>
      </c>
      <c r="D11" s="26">
        <v>5</v>
      </c>
      <c r="E11" s="26">
        <v>4</v>
      </c>
      <c r="F11" s="26">
        <v>1</v>
      </c>
      <c r="G11" s="13"/>
      <c r="H11" s="9" t="s">
        <v>11</v>
      </c>
      <c r="I11" s="52" t="s">
        <v>297</v>
      </c>
    </row>
    <row r="12" spans="1:9" ht="16.5" customHeight="1">
      <c r="A12" s="271"/>
      <c r="B12" s="23" t="s">
        <v>132</v>
      </c>
      <c r="C12" s="26">
        <v>2</v>
      </c>
      <c r="D12" s="26">
        <v>5</v>
      </c>
      <c r="E12" s="26">
        <v>5</v>
      </c>
      <c r="F12" s="26"/>
      <c r="G12" s="13"/>
      <c r="H12" s="9" t="s">
        <v>11</v>
      </c>
      <c r="I12" s="52"/>
    </row>
    <row r="13" spans="1:9" ht="16.5" customHeight="1">
      <c r="A13" s="271"/>
      <c r="B13" s="23" t="s">
        <v>133</v>
      </c>
      <c r="C13" s="26">
        <v>2</v>
      </c>
      <c r="D13" s="26">
        <v>2</v>
      </c>
      <c r="E13" s="26"/>
      <c r="F13" s="26">
        <v>2</v>
      </c>
      <c r="G13" s="13"/>
      <c r="H13" s="9" t="s">
        <v>11</v>
      </c>
      <c r="I13" s="52"/>
    </row>
    <row r="14" spans="1:9" ht="16.5" customHeight="1">
      <c r="A14" s="271"/>
      <c r="B14" s="21" t="s">
        <v>134</v>
      </c>
      <c r="C14" s="26">
        <v>3</v>
      </c>
      <c r="D14" s="22">
        <v>5</v>
      </c>
      <c r="E14" s="22">
        <v>5</v>
      </c>
      <c r="F14" s="22"/>
      <c r="G14" s="13"/>
      <c r="H14" s="9" t="s">
        <v>11</v>
      </c>
      <c r="I14" s="52"/>
    </row>
    <row r="15" spans="1:9" ht="16.5" customHeight="1">
      <c r="A15" s="271"/>
      <c r="B15" s="21" t="s">
        <v>135</v>
      </c>
      <c r="C15" s="26">
        <v>3</v>
      </c>
      <c r="D15" s="22">
        <v>2</v>
      </c>
      <c r="E15" s="22"/>
      <c r="F15" s="22">
        <v>2</v>
      </c>
      <c r="G15" s="13"/>
      <c r="H15" s="9" t="s">
        <v>11</v>
      </c>
      <c r="I15" s="52"/>
    </row>
    <row r="16" spans="1:9" ht="16.5" customHeight="1">
      <c r="A16" s="271"/>
      <c r="B16" s="53" t="s">
        <v>17</v>
      </c>
      <c r="C16" s="22"/>
      <c r="D16" s="78">
        <f>SUM(D10:D15)</f>
        <v>24</v>
      </c>
      <c r="E16" s="26"/>
      <c r="F16" s="22"/>
      <c r="G16" s="53"/>
      <c r="H16" s="9"/>
      <c r="I16" s="52"/>
    </row>
    <row r="17" spans="1:9" ht="16.5" customHeight="1">
      <c r="A17" s="271" t="s">
        <v>25</v>
      </c>
      <c r="B17" s="23" t="s">
        <v>136</v>
      </c>
      <c r="C17" s="26">
        <v>3</v>
      </c>
      <c r="D17" s="26">
        <v>4</v>
      </c>
      <c r="E17" s="26">
        <v>4</v>
      </c>
      <c r="F17" s="22"/>
      <c r="G17" s="13"/>
      <c r="H17" s="9" t="s">
        <v>11</v>
      </c>
      <c r="I17" s="52"/>
    </row>
    <row r="18" spans="1:9" ht="16.5" customHeight="1">
      <c r="A18" s="271"/>
      <c r="B18" s="23" t="s">
        <v>137</v>
      </c>
      <c r="C18" s="26">
        <v>3</v>
      </c>
      <c r="D18" s="26">
        <v>3</v>
      </c>
      <c r="E18" s="26">
        <v>3</v>
      </c>
      <c r="F18" s="22"/>
      <c r="G18" s="53"/>
      <c r="H18" s="9" t="s">
        <v>11</v>
      </c>
      <c r="I18" s="52" t="s">
        <v>297</v>
      </c>
    </row>
    <row r="19" spans="1:9" ht="16.5" customHeight="1">
      <c r="A19" s="271"/>
      <c r="B19" s="23" t="s">
        <v>138</v>
      </c>
      <c r="C19" s="26">
        <v>3</v>
      </c>
      <c r="D19" s="26">
        <v>5</v>
      </c>
      <c r="E19" s="26">
        <v>5</v>
      </c>
      <c r="F19" s="22"/>
      <c r="G19" s="13"/>
      <c r="H19" s="9" t="s">
        <v>11</v>
      </c>
      <c r="I19" s="52" t="s">
        <v>297</v>
      </c>
    </row>
    <row r="20" spans="1:9" ht="16.5" customHeight="1">
      <c r="A20" s="271"/>
      <c r="B20" s="23" t="s">
        <v>139</v>
      </c>
      <c r="C20" s="26">
        <v>4</v>
      </c>
      <c r="D20" s="26">
        <v>3</v>
      </c>
      <c r="E20" s="26">
        <v>3</v>
      </c>
      <c r="F20" s="22"/>
      <c r="G20" s="53"/>
      <c r="H20" s="9" t="s">
        <v>11</v>
      </c>
      <c r="I20" s="52" t="s">
        <v>297</v>
      </c>
    </row>
    <row r="21" spans="1:9" ht="16.5" customHeight="1">
      <c r="A21" s="271"/>
      <c r="B21" s="23" t="s">
        <v>140</v>
      </c>
      <c r="C21" s="22">
        <v>4</v>
      </c>
      <c r="D21" s="26">
        <v>2</v>
      </c>
      <c r="E21" s="26"/>
      <c r="F21" s="22">
        <v>2</v>
      </c>
      <c r="G21" s="53"/>
      <c r="H21" s="9" t="s">
        <v>11</v>
      </c>
      <c r="I21" s="52"/>
    </row>
    <row r="22" spans="1:9" ht="16.5" customHeight="1">
      <c r="A22" s="271"/>
      <c r="B22" s="23" t="s">
        <v>141</v>
      </c>
      <c r="C22" s="26">
        <v>4</v>
      </c>
      <c r="D22" s="26">
        <v>4</v>
      </c>
      <c r="E22" s="26">
        <v>3</v>
      </c>
      <c r="F22" s="26">
        <v>1</v>
      </c>
      <c r="G22" s="53"/>
      <c r="H22" s="9" t="s">
        <v>11</v>
      </c>
      <c r="I22" s="52"/>
    </row>
    <row r="23" spans="1:9" ht="16.5" customHeight="1">
      <c r="A23" s="271"/>
      <c r="B23" s="53" t="s">
        <v>17</v>
      </c>
      <c r="C23" s="22"/>
      <c r="D23" s="78">
        <f>SUM(D17:D22)</f>
        <v>21</v>
      </c>
      <c r="E23" s="26"/>
      <c r="F23" s="22"/>
      <c r="G23" s="53"/>
      <c r="H23" s="9"/>
      <c r="I23" s="52"/>
    </row>
    <row r="24" spans="1:9" ht="16.5" customHeight="1">
      <c r="A24" s="271"/>
      <c r="B24" s="15" t="s">
        <v>142</v>
      </c>
      <c r="C24" s="13">
        <v>4</v>
      </c>
      <c r="D24" s="13">
        <v>2</v>
      </c>
      <c r="E24" s="13"/>
      <c r="F24" s="13">
        <v>2</v>
      </c>
      <c r="G24" s="13"/>
      <c r="H24" s="9" t="s">
        <v>14</v>
      </c>
      <c r="I24" s="52"/>
    </row>
    <row r="25" spans="1:9" ht="30.75" customHeight="1">
      <c r="A25" s="271"/>
      <c r="B25" s="15" t="s">
        <v>143</v>
      </c>
      <c r="C25" s="13">
        <v>4</v>
      </c>
      <c r="D25" s="13">
        <v>1</v>
      </c>
      <c r="E25" s="13">
        <v>1</v>
      </c>
      <c r="F25" s="13"/>
      <c r="G25" s="13"/>
      <c r="H25" s="9" t="s">
        <v>14</v>
      </c>
      <c r="I25" s="52"/>
    </row>
    <row r="26" spans="1:9" ht="16.5" customHeight="1">
      <c r="A26" s="271"/>
      <c r="B26" s="12" t="s">
        <v>144</v>
      </c>
      <c r="C26" s="13">
        <v>5</v>
      </c>
      <c r="D26" s="13">
        <v>10</v>
      </c>
      <c r="E26" s="13"/>
      <c r="F26" s="13">
        <v>10</v>
      </c>
      <c r="G26" s="13"/>
      <c r="H26" s="9" t="s">
        <v>11</v>
      </c>
      <c r="I26" s="52"/>
    </row>
    <row r="27" spans="1:9" ht="16.5" customHeight="1">
      <c r="A27" s="271"/>
      <c r="B27" s="53" t="s">
        <v>17</v>
      </c>
      <c r="C27" s="13"/>
      <c r="D27" s="53">
        <f>SUM(D24:D26)</f>
        <v>13</v>
      </c>
      <c r="E27" s="53"/>
      <c r="F27" s="53"/>
      <c r="G27" s="13"/>
      <c r="H27" s="9"/>
      <c r="I27" s="52"/>
    </row>
    <row r="28" spans="1:9" ht="16.5" customHeight="1">
      <c r="A28" s="271" t="s">
        <v>57</v>
      </c>
      <c r="B28" s="21" t="s">
        <v>145</v>
      </c>
      <c r="C28" s="22">
        <v>2</v>
      </c>
      <c r="D28" s="22">
        <v>3</v>
      </c>
      <c r="E28" s="22">
        <v>3</v>
      </c>
      <c r="F28" s="26"/>
      <c r="G28" s="13"/>
      <c r="H28" s="9" t="s">
        <v>14</v>
      </c>
      <c r="I28" s="52"/>
    </row>
    <row r="29" spans="1:9" ht="16.5" customHeight="1">
      <c r="A29" s="271"/>
      <c r="B29" s="12" t="s">
        <v>146</v>
      </c>
      <c r="C29" s="13">
        <v>4</v>
      </c>
      <c r="D29" s="13">
        <v>3</v>
      </c>
      <c r="E29" s="13">
        <v>3</v>
      </c>
      <c r="F29" s="91"/>
      <c r="G29" s="13"/>
      <c r="H29" s="9" t="s">
        <v>14</v>
      </c>
      <c r="I29" s="52"/>
    </row>
    <row r="30" spans="1:9" ht="16.5" customHeight="1">
      <c r="A30" s="271"/>
      <c r="B30" s="78" t="s">
        <v>17</v>
      </c>
      <c r="C30" s="26"/>
      <c r="D30" s="78">
        <v>6</v>
      </c>
      <c r="E30" s="78"/>
      <c r="F30" s="78"/>
      <c r="G30" s="53"/>
      <c r="H30" s="9"/>
      <c r="I30" s="52"/>
    </row>
    <row r="31" spans="1:9" ht="16.5" customHeight="1">
      <c r="A31" s="271" t="s">
        <v>36</v>
      </c>
      <c r="B31" s="12" t="s">
        <v>37</v>
      </c>
      <c r="C31" s="13">
        <v>2</v>
      </c>
      <c r="D31" s="13">
        <v>2</v>
      </c>
      <c r="E31" s="13">
        <v>2</v>
      </c>
      <c r="F31" s="13"/>
      <c r="G31" s="13"/>
      <c r="H31" s="9" t="s">
        <v>14</v>
      </c>
      <c r="I31" s="52"/>
    </row>
    <row r="32" spans="1:9" ht="16.5" customHeight="1">
      <c r="A32" s="271"/>
      <c r="B32" s="12" t="s">
        <v>38</v>
      </c>
      <c r="C32" s="13">
        <v>3</v>
      </c>
      <c r="D32" s="13">
        <v>1</v>
      </c>
      <c r="E32" s="13">
        <v>1</v>
      </c>
      <c r="F32" s="13"/>
      <c r="G32" s="13"/>
      <c r="H32" s="9" t="s">
        <v>14</v>
      </c>
      <c r="I32" s="52"/>
    </row>
    <row r="33" spans="1:9" ht="16.5" customHeight="1">
      <c r="A33" s="271"/>
      <c r="B33" s="53" t="s">
        <v>17</v>
      </c>
      <c r="C33" s="13"/>
      <c r="D33" s="53">
        <f>SUM(D31:D32)</f>
        <v>3</v>
      </c>
      <c r="E33" s="53"/>
      <c r="F33" s="53"/>
      <c r="G33" s="53"/>
      <c r="H33" s="227"/>
      <c r="I33" s="107"/>
    </row>
    <row r="34" spans="1:9" ht="16.5" customHeight="1" thickBot="1">
      <c r="A34" s="275" t="s">
        <v>39</v>
      </c>
      <c r="B34" s="276"/>
      <c r="C34" s="42"/>
      <c r="D34" s="62">
        <f>D33+D30+D27+D23+D16+D9</f>
        <v>84</v>
      </c>
      <c r="E34" s="62"/>
      <c r="F34" s="62"/>
      <c r="G34" s="62"/>
      <c r="H34" s="235"/>
      <c r="I34" s="108"/>
    </row>
    <row r="35" spans="1:7" s="2" customFormat="1" ht="16.5" customHeight="1">
      <c r="A35" s="64" t="s">
        <v>40</v>
      </c>
      <c r="B35" s="68" t="s">
        <v>147</v>
      </c>
      <c r="C35" s="66"/>
      <c r="D35" s="66"/>
      <c r="E35" s="66"/>
      <c r="F35" s="66"/>
      <c r="G35" s="66"/>
    </row>
    <row r="36" spans="1:7" s="2" customFormat="1" ht="16.5" customHeight="1">
      <c r="A36" s="64"/>
      <c r="B36" s="68"/>
      <c r="C36" s="66"/>
      <c r="D36" s="66"/>
      <c r="E36" s="66"/>
      <c r="F36" s="66"/>
      <c r="G36" s="66"/>
    </row>
    <row r="37" spans="1:5" ht="16.5" customHeight="1">
      <c r="A37" s="64" t="s">
        <v>42</v>
      </c>
      <c r="B37" s="68"/>
      <c r="C37" s="66"/>
      <c r="D37" s="65" t="s">
        <v>43</v>
      </c>
      <c r="E37" s="2"/>
    </row>
    <row r="38" spans="1:7" ht="16.5" customHeight="1">
      <c r="A38" s="64"/>
      <c r="B38" s="68"/>
      <c r="C38" s="66"/>
      <c r="D38" s="65" t="s">
        <v>44</v>
      </c>
      <c r="E38" s="2"/>
      <c r="F38" s="72"/>
      <c r="G38" s="72"/>
    </row>
    <row r="39" spans="1:7" ht="19.5" customHeight="1">
      <c r="A39" s="64"/>
      <c r="B39" s="68"/>
      <c r="C39" s="66"/>
      <c r="D39" s="66"/>
      <c r="E39" s="66"/>
      <c r="F39" s="72"/>
      <c r="G39" s="72"/>
    </row>
    <row r="40" spans="1:5" ht="19.5" customHeight="1">
      <c r="A40" s="64"/>
      <c r="B40" s="68"/>
      <c r="C40" s="66"/>
      <c r="D40" s="66"/>
      <c r="E40" s="66"/>
    </row>
  </sheetData>
  <sheetProtection/>
  <mergeCells count="14">
    <mergeCell ref="A34:B34"/>
    <mergeCell ref="A2:A3"/>
    <mergeCell ref="A4:A9"/>
    <mergeCell ref="A10:A16"/>
    <mergeCell ref="A17:A27"/>
    <mergeCell ref="A28:A30"/>
    <mergeCell ref="A31:A33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I37"/>
  <sheetViews>
    <sheetView zoomScalePageLayoutView="0" workbookViewId="0" topLeftCell="A13">
      <selection activeCell="B26" sqref="B26:H27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6.625" style="50" customWidth="1"/>
    <col min="8" max="9" width="6.625" style="72" customWidth="1"/>
  </cols>
  <sheetData>
    <row r="1" spans="1:9" s="69" customFormat="1" ht="36" customHeight="1" thickBot="1">
      <c r="A1" s="281" t="s">
        <v>312</v>
      </c>
      <c r="B1" s="281"/>
      <c r="C1" s="281"/>
      <c r="D1" s="281"/>
      <c r="E1" s="281"/>
      <c r="F1" s="281"/>
      <c r="G1" s="281"/>
      <c r="H1" s="281"/>
      <c r="I1" s="281"/>
    </row>
    <row r="2" spans="1:9" ht="19.5" customHeight="1">
      <c r="A2" s="270" t="s">
        <v>0</v>
      </c>
      <c r="B2" s="273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</row>
    <row r="3" spans="1:9" ht="66" customHeight="1">
      <c r="A3" s="271"/>
      <c r="B3" s="274"/>
      <c r="C3" s="266"/>
      <c r="D3" s="266"/>
      <c r="E3" s="232" t="s">
        <v>6</v>
      </c>
      <c r="F3" s="232" t="s">
        <v>7</v>
      </c>
      <c r="G3" s="232" t="s">
        <v>8</v>
      </c>
      <c r="H3" s="255"/>
      <c r="I3" s="257"/>
    </row>
    <row r="4" spans="1:9" ht="17.25" customHeight="1">
      <c r="A4" s="271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9" t="s">
        <v>11</v>
      </c>
      <c r="I4" s="52"/>
    </row>
    <row r="5" spans="1:9" ht="17.25" customHeight="1">
      <c r="A5" s="272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9" t="s">
        <v>11</v>
      </c>
      <c r="I5" s="52" t="s">
        <v>298</v>
      </c>
    </row>
    <row r="6" spans="1:9" ht="17.25" customHeight="1">
      <c r="A6" s="272"/>
      <c r="B6" s="12" t="s">
        <v>15</v>
      </c>
      <c r="C6" s="13">
        <v>1</v>
      </c>
      <c r="D6" s="13">
        <v>1</v>
      </c>
      <c r="E6" s="13">
        <v>1</v>
      </c>
      <c r="F6" s="13"/>
      <c r="G6" s="13"/>
      <c r="H6" s="9" t="s">
        <v>14</v>
      </c>
      <c r="I6" s="52"/>
    </row>
    <row r="7" spans="1:9" ht="17.25" customHeight="1">
      <c r="A7" s="272"/>
      <c r="B7" s="12" t="s">
        <v>16</v>
      </c>
      <c r="C7" s="13">
        <v>2</v>
      </c>
      <c r="D7" s="13">
        <v>4</v>
      </c>
      <c r="E7" s="13">
        <v>4</v>
      </c>
      <c r="F7" s="13"/>
      <c r="G7" s="13"/>
      <c r="H7" s="9" t="s">
        <v>11</v>
      </c>
      <c r="I7" s="52"/>
    </row>
    <row r="8" spans="1:9" ht="17.25" customHeight="1">
      <c r="A8" s="272"/>
      <c r="B8" s="12" t="s">
        <v>129</v>
      </c>
      <c r="C8" s="13">
        <v>2</v>
      </c>
      <c r="D8" s="13">
        <v>3</v>
      </c>
      <c r="E8" s="13">
        <v>3</v>
      </c>
      <c r="F8" s="13"/>
      <c r="G8" s="13"/>
      <c r="H8" s="9" t="s">
        <v>14</v>
      </c>
      <c r="I8" s="52"/>
    </row>
    <row r="9" spans="1:9" ht="17.25" customHeight="1">
      <c r="A9" s="272"/>
      <c r="B9" s="53" t="s">
        <v>17</v>
      </c>
      <c r="C9" s="13"/>
      <c r="D9" s="53">
        <f>SUM(D4:D8)</f>
        <v>17</v>
      </c>
      <c r="E9" s="53"/>
      <c r="F9" s="53"/>
      <c r="G9" s="13"/>
      <c r="H9" s="9"/>
      <c r="I9" s="52"/>
    </row>
    <row r="10" spans="1:9" ht="17.25" customHeight="1">
      <c r="A10" s="271" t="s">
        <v>18</v>
      </c>
      <c r="B10" s="23" t="s">
        <v>273</v>
      </c>
      <c r="C10" s="26">
        <v>1</v>
      </c>
      <c r="D10" s="26">
        <v>4</v>
      </c>
      <c r="E10" s="26">
        <v>3</v>
      </c>
      <c r="F10" s="26"/>
      <c r="G10" s="13">
        <v>1</v>
      </c>
      <c r="H10" s="9" t="s">
        <v>11</v>
      </c>
      <c r="I10" s="52" t="s">
        <v>297</v>
      </c>
    </row>
    <row r="11" spans="1:9" ht="17.25" customHeight="1">
      <c r="A11" s="271"/>
      <c r="B11" s="23" t="s">
        <v>149</v>
      </c>
      <c r="C11" s="26">
        <v>1</v>
      </c>
      <c r="D11" s="26">
        <v>4</v>
      </c>
      <c r="E11" s="26">
        <v>3</v>
      </c>
      <c r="F11" s="26"/>
      <c r="G11" s="13">
        <v>1</v>
      </c>
      <c r="H11" s="9" t="s">
        <v>11</v>
      </c>
      <c r="I11" s="52" t="s">
        <v>297</v>
      </c>
    </row>
    <row r="12" spans="1:9" ht="17.25" customHeight="1">
      <c r="A12" s="271"/>
      <c r="B12" s="23" t="s">
        <v>150</v>
      </c>
      <c r="C12" s="26">
        <v>3</v>
      </c>
      <c r="D12" s="26">
        <v>4</v>
      </c>
      <c r="E12" s="26">
        <v>4</v>
      </c>
      <c r="F12" s="26"/>
      <c r="G12" s="13"/>
      <c r="H12" s="9" t="s">
        <v>11</v>
      </c>
      <c r="I12" s="52" t="s">
        <v>297</v>
      </c>
    </row>
    <row r="13" spans="1:9" ht="17.25" customHeight="1">
      <c r="A13" s="271"/>
      <c r="B13" s="53" t="s">
        <v>17</v>
      </c>
      <c r="C13" s="26"/>
      <c r="D13" s="78">
        <f>SUM(D10:D12)</f>
        <v>12</v>
      </c>
      <c r="E13" s="26"/>
      <c r="F13" s="26"/>
      <c r="G13" s="13"/>
      <c r="H13" s="9"/>
      <c r="I13" s="52"/>
    </row>
    <row r="14" spans="1:9" ht="17.25" customHeight="1">
      <c r="A14" s="271" t="s">
        <v>25</v>
      </c>
      <c r="B14" s="23" t="s">
        <v>151</v>
      </c>
      <c r="C14" s="26">
        <v>1</v>
      </c>
      <c r="D14" s="26">
        <v>5</v>
      </c>
      <c r="E14" s="26">
        <v>4</v>
      </c>
      <c r="F14" s="26">
        <v>1</v>
      </c>
      <c r="G14" s="13"/>
      <c r="H14" s="9" t="s">
        <v>11</v>
      </c>
      <c r="I14" s="52"/>
    </row>
    <row r="15" spans="1:9" ht="17.25" customHeight="1">
      <c r="A15" s="271"/>
      <c r="B15" s="23" t="s">
        <v>152</v>
      </c>
      <c r="C15" s="26">
        <v>2</v>
      </c>
      <c r="D15" s="26">
        <v>5</v>
      </c>
      <c r="E15" s="26">
        <v>5</v>
      </c>
      <c r="F15" s="26"/>
      <c r="G15" s="13"/>
      <c r="H15" s="9" t="s">
        <v>11</v>
      </c>
      <c r="I15" s="52"/>
    </row>
    <row r="16" spans="1:9" ht="17.25" customHeight="1">
      <c r="A16" s="271"/>
      <c r="B16" s="23" t="s">
        <v>153</v>
      </c>
      <c r="C16" s="26">
        <v>2</v>
      </c>
      <c r="D16" s="26">
        <v>4</v>
      </c>
      <c r="E16" s="26">
        <v>3</v>
      </c>
      <c r="F16" s="26">
        <v>1</v>
      </c>
      <c r="G16" s="13"/>
      <c r="H16" s="9" t="s">
        <v>11</v>
      </c>
      <c r="I16" s="52" t="s">
        <v>297</v>
      </c>
    </row>
    <row r="17" spans="1:9" ht="17.25" customHeight="1">
      <c r="A17" s="271"/>
      <c r="B17" s="23" t="s">
        <v>154</v>
      </c>
      <c r="C17" s="26">
        <v>2</v>
      </c>
      <c r="D17" s="26">
        <v>4</v>
      </c>
      <c r="E17" s="26">
        <v>3</v>
      </c>
      <c r="F17" s="26">
        <v>1</v>
      </c>
      <c r="G17" s="13"/>
      <c r="H17" s="9" t="s">
        <v>11</v>
      </c>
      <c r="I17" s="52" t="s">
        <v>297</v>
      </c>
    </row>
    <row r="18" spans="1:9" ht="17.25" customHeight="1">
      <c r="A18" s="271"/>
      <c r="B18" s="23" t="s">
        <v>155</v>
      </c>
      <c r="C18" s="26">
        <v>3</v>
      </c>
      <c r="D18" s="26">
        <v>4</v>
      </c>
      <c r="E18" s="26">
        <v>3</v>
      </c>
      <c r="F18" s="26">
        <v>1</v>
      </c>
      <c r="G18" s="13"/>
      <c r="H18" s="9" t="s">
        <v>11</v>
      </c>
      <c r="I18" s="52" t="s">
        <v>297</v>
      </c>
    </row>
    <row r="19" spans="1:9" ht="17.25" customHeight="1">
      <c r="A19" s="271"/>
      <c r="B19" s="23" t="s">
        <v>156</v>
      </c>
      <c r="C19" s="26">
        <v>3</v>
      </c>
      <c r="D19" s="26">
        <v>5</v>
      </c>
      <c r="E19" s="26">
        <v>4</v>
      </c>
      <c r="F19" s="26">
        <v>1</v>
      </c>
      <c r="G19" s="13"/>
      <c r="H19" s="9" t="s">
        <v>11</v>
      </c>
      <c r="I19" s="52"/>
    </row>
    <row r="20" spans="1:9" ht="17.25" customHeight="1">
      <c r="A20" s="271"/>
      <c r="B20" s="23" t="s">
        <v>157</v>
      </c>
      <c r="C20" s="26">
        <v>3</v>
      </c>
      <c r="D20" s="26">
        <v>6</v>
      </c>
      <c r="E20" s="26">
        <v>5</v>
      </c>
      <c r="F20" s="26">
        <v>1</v>
      </c>
      <c r="G20" s="13"/>
      <c r="H20" s="9" t="s">
        <v>11</v>
      </c>
      <c r="I20" s="52"/>
    </row>
    <row r="21" spans="1:9" ht="17.25" customHeight="1">
      <c r="A21" s="271"/>
      <c r="B21" s="53" t="s">
        <v>17</v>
      </c>
      <c r="C21" s="26"/>
      <c r="D21" s="78">
        <f>SUM(D14:D20)</f>
        <v>33</v>
      </c>
      <c r="E21" s="26"/>
      <c r="F21" s="26"/>
      <c r="G21" s="13"/>
      <c r="H21" s="240"/>
      <c r="I21" s="54"/>
    </row>
    <row r="22" spans="1:9" ht="17.25" customHeight="1">
      <c r="A22" s="271"/>
      <c r="B22" s="12" t="s">
        <v>246</v>
      </c>
      <c r="C22" s="13">
        <v>4</v>
      </c>
      <c r="D22" s="13">
        <v>2</v>
      </c>
      <c r="E22" s="13"/>
      <c r="F22" s="13">
        <v>2</v>
      </c>
      <c r="G22" s="13"/>
      <c r="H22" s="9" t="s">
        <v>14</v>
      </c>
      <c r="I22" s="52"/>
    </row>
    <row r="23" spans="1:9" ht="31.5" customHeight="1">
      <c r="A23" s="271"/>
      <c r="B23" s="12" t="s">
        <v>247</v>
      </c>
      <c r="C23" s="13">
        <v>4</v>
      </c>
      <c r="D23" s="13">
        <v>1</v>
      </c>
      <c r="E23" s="13">
        <v>1</v>
      </c>
      <c r="F23" s="13"/>
      <c r="G23" s="13"/>
      <c r="H23" s="9" t="s">
        <v>14</v>
      </c>
      <c r="I23" s="52"/>
    </row>
    <row r="24" spans="1:9" ht="17.25" customHeight="1">
      <c r="A24" s="271"/>
      <c r="B24" s="12" t="s">
        <v>248</v>
      </c>
      <c r="C24" s="13">
        <v>5</v>
      </c>
      <c r="D24" s="13">
        <v>10</v>
      </c>
      <c r="E24" s="13"/>
      <c r="F24" s="13">
        <v>10</v>
      </c>
      <c r="G24" s="13"/>
      <c r="H24" s="9" t="s">
        <v>11</v>
      </c>
      <c r="I24" s="52"/>
    </row>
    <row r="25" spans="1:9" ht="17.25" customHeight="1">
      <c r="A25" s="271"/>
      <c r="B25" s="53" t="s">
        <v>17</v>
      </c>
      <c r="C25" s="13"/>
      <c r="D25" s="53">
        <f>SUM(D22:D24)</f>
        <v>13</v>
      </c>
      <c r="E25" s="53"/>
      <c r="F25" s="53"/>
      <c r="G25" s="13"/>
      <c r="H25" s="240"/>
      <c r="I25" s="54"/>
    </row>
    <row r="26" spans="1:9" ht="17.25" customHeight="1">
      <c r="A26" s="271" t="s">
        <v>57</v>
      </c>
      <c r="B26" s="23" t="s">
        <v>158</v>
      </c>
      <c r="C26" s="26">
        <v>4</v>
      </c>
      <c r="D26" s="26">
        <v>3</v>
      </c>
      <c r="E26" s="26">
        <v>3</v>
      </c>
      <c r="F26" s="26"/>
      <c r="G26" s="13"/>
      <c r="H26" s="9" t="s">
        <v>14</v>
      </c>
      <c r="I26" s="52"/>
    </row>
    <row r="27" spans="1:9" ht="17.25" customHeight="1">
      <c r="A27" s="271"/>
      <c r="B27" s="23" t="s">
        <v>159</v>
      </c>
      <c r="C27" s="26">
        <v>4</v>
      </c>
      <c r="D27" s="26">
        <v>3</v>
      </c>
      <c r="E27" s="26">
        <v>3</v>
      </c>
      <c r="F27" s="26"/>
      <c r="G27" s="13"/>
      <c r="H27" s="9" t="s">
        <v>14</v>
      </c>
      <c r="I27" s="52"/>
    </row>
    <row r="28" spans="1:9" ht="17.25" customHeight="1">
      <c r="A28" s="271"/>
      <c r="B28" s="53" t="s">
        <v>17</v>
      </c>
      <c r="C28" s="13"/>
      <c r="D28" s="53">
        <f>SUM(D26:D27)</f>
        <v>6</v>
      </c>
      <c r="E28" s="53"/>
      <c r="F28" s="53"/>
      <c r="G28" s="13"/>
      <c r="H28" s="240"/>
      <c r="I28" s="54"/>
    </row>
    <row r="29" spans="1:9" ht="17.25" customHeight="1">
      <c r="A29" s="271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9" t="s">
        <v>14</v>
      </c>
      <c r="I29" s="52"/>
    </row>
    <row r="30" spans="1:9" ht="17.25" customHeight="1">
      <c r="A30" s="271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9" t="s">
        <v>14</v>
      </c>
      <c r="I30" s="52"/>
    </row>
    <row r="31" spans="1:9" ht="17.25" customHeight="1">
      <c r="A31" s="271"/>
      <c r="B31" s="53" t="s">
        <v>17</v>
      </c>
      <c r="C31" s="13"/>
      <c r="D31" s="53">
        <f>SUM(D29:D30)</f>
        <v>3</v>
      </c>
      <c r="E31" s="53"/>
      <c r="F31" s="53"/>
      <c r="G31" s="53"/>
      <c r="H31" s="240"/>
      <c r="I31" s="54"/>
    </row>
    <row r="32" spans="1:9" ht="17.25" customHeight="1" thickBot="1">
      <c r="A32" s="275" t="s">
        <v>39</v>
      </c>
      <c r="B32" s="276"/>
      <c r="C32" s="42"/>
      <c r="D32" s="62">
        <f>D31+D28+D25+D21+D13+D9</f>
        <v>84</v>
      </c>
      <c r="E32" s="62"/>
      <c r="F32" s="62"/>
      <c r="G32" s="62"/>
      <c r="H32" s="229"/>
      <c r="I32" s="106"/>
    </row>
    <row r="33" spans="1:7" ht="17.25" customHeight="1">
      <c r="A33" s="64" t="s">
        <v>40</v>
      </c>
      <c r="B33" s="68" t="s">
        <v>128</v>
      </c>
      <c r="C33" s="66"/>
      <c r="D33" s="66"/>
      <c r="E33" s="66"/>
      <c r="F33" s="66"/>
      <c r="G33" s="66"/>
    </row>
    <row r="34" ht="17.25" customHeight="1"/>
    <row r="35" spans="1:6" ht="17.25" customHeight="1">
      <c r="A35" s="64" t="s">
        <v>42</v>
      </c>
      <c r="B35" s="68"/>
      <c r="C35" s="66"/>
      <c r="D35" s="65" t="s">
        <v>43</v>
      </c>
      <c r="E35" s="66"/>
      <c r="F35" s="66"/>
    </row>
    <row r="36" spans="1:6" ht="17.25" customHeight="1">
      <c r="A36" s="64"/>
      <c r="B36" s="68"/>
      <c r="C36" s="66"/>
      <c r="D36" s="65" t="s">
        <v>44</v>
      </c>
      <c r="E36" s="66"/>
      <c r="F36" s="66"/>
    </row>
    <row r="37" spans="1:6" ht="19.5" customHeight="1">
      <c r="A37" s="64"/>
      <c r="B37" s="68"/>
      <c r="C37" s="66"/>
      <c r="D37" s="66"/>
      <c r="E37" s="66"/>
      <c r="F37" s="66"/>
    </row>
  </sheetData>
  <sheetProtection/>
  <mergeCells count="14">
    <mergeCell ref="A32:B32"/>
    <mergeCell ref="A2:A3"/>
    <mergeCell ref="A4:A9"/>
    <mergeCell ref="A10:A13"/>
    <mergeCell ref="A14:A25"/>
    <mergeCell ref="A26:A28"/>
    <mergeCell ref="A29:A31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S40"/>
  <sheetViews>
    <sheetView zoomScalePageLayoutView="0" workbookViewId="0" topLeftCell="A13">
      <selection activeCell="B27" sqref="B27:H28"/>
    </sheetView>
  </sheetViews>
  <sheetFormatPr defaultColWidth="9.00390625" defaultRowHeight="14.25"/>
  <cols>
    <col min="1" max="1" width="8.625" style="92" customWidth="1"/>
    <col min="2" max="2" width="24.625" style="92" customWidth="1"/>
    <col min="3" max="9" width="6.625" style="92" customWidth="1"/>
    <col min="10" max="16384" width="9.00390625" style="77" customWidth="1"/>
  </cols>
  <sheetData>
    <row r="1" spans="1:9" s="69" customFormat="1" ht="36" customHeight="1" thickBot="1">
      <c r="A1" s="281" t="s">
        <v>313</v>
      </c>
      <c r="B1" s="281"/>
      <c r="C1" s="281"/>
      <c r="D1" s="281"/>
      <c r="E1" s="281"/>
      <c r="F1" s="281"/>
      <c r="G1" s="281"/>
      <c r="H1" s="281"/>
      <c r="I1" s="281"/>
    </row>
    <row r="2" spans="1:9" ht="19.5" customHeight="1">
      <c r="A2" s="320" t="s">
        <v>0</v>
      </c>
      <c r="B2" s="323" t="s">
        <v>1</v>
      </c>
      <c r="C2" s="325" t="s">
        <v>2</v>
      </c>
      <c r="D2" s="325" t="s">
        <v>3</v>
      </c>
      <c r="E2" s="327" t="s">
        <v>4</v>
      </c>
      <c r="F2" s="327"/>
      <c r="G2" s="327"/>
      <c r="H2" s="254" t="s">
        <v>5</v>
      </c>
      <c r="I2" s="256" t="s">
        <v>300</v>
      </c>
    </row>
    <row r="3" spans="1:9" ht="66" customHeight="1">
      <c r="A3" s="321"/>
      <c r="B3" s="324"/>
      <c r="C3" s="326"/>
      <c r="D3" s="326"/>
      <c r="E3" s="243" t="s">
        <v>6</v>
      </c>
      <c r="F3" s="243" t="s">
        <v>7</v>
      </c>
      <c r="G3" s="243" t="s">
        <v>8</v>
      </c>
      <c r="H3" s="255"/>
      <c r="I3" s="257"/>
    </row>
    <row r="4" spans="1:9" ht="16.5" customHeight="1">
      <c r="A4" s="321" t="s">
        <v>9</v>
      </c>
      <c r="B4" s="24" t="s">
        <v>10</v>
      </c>
      <c r="C4" s="35">
        <v>1</v>
      </c>
      <c r="D4" s="35">
        <v>4</v>
      </c>
      <c r="E4" s="35">
        <v>4</v>
      </c>
      <c r="F4" s="35"/>
      <c r="G4" s="35"/>
      <c r="H4" s="9" t="s">
        <v>11</v>
      </c>
      <c r="I4" s="52"/>
    </row>
    <row r="5" spans="1:9" ht="16.5" customHeight="1">
      <c r="A5" s="322"/>
      <c r="B5" s="24" t="s">
        <v>12</v>
      </c>
      <c r="C5" s="35">
        <v>1</v>
      </c>
      <c r="D5" s="35">
        <v>5</v>
      </c>
      <c r="E5" s="35">
        <v>3</v>
      </c>
      <c r="F5" s="35"/>
      <c r="G5" s="35">
        <v>2</v>
      </c>
      <c r="H5" s="9" t="s">
        <v>11</v>
      </c>
      <c r="I5" s="52" t="s">
        <v>298</v>
      </c>
    </row>
    <row r="6" spans="1:9" ht="16.5" customHeight="1">
      <c r="A6" s="322"/>
      <c r="B6" s="24" t="s">
        <v>15</v>
      </c>
      <c r="C6" s="35">
        <v>1</v>
      </c>
      <c r="D6" s="35">
        <v>1</v>
      </c>
      <c r="E6" s="35">
        <v>1</v>
      </c>
      <c r="F6" s="35"/>
      <c r="G6" s="35"/>
      <c r="H6" s="9" t="s">
        <v>14</v>
      </c>
      <c r="I6" s="52"/>
    </row>
    <row r="7" spans="1:9" ht="16.5" customHeight="1">
      <c r="A7" s="322"/>
      <c r="B7" s="24" t="s">
        <v>16</v>
      </c>
      <c r="C7" s="35">
        <v>2</v>
      </c>
      <c r="D7" s="35">
        <v>4</v>
      </c>
      <c r="E7" s="35">
        <v>4</v>
      </c>
      <c r="F7" s="35"/>
      <c r="G7" s="35"/>
      <c r="H7" s="9" t="s">
        <v>11</v>
      </c>
      <c r="I7" s="52"/>
    </row>
    <row r="8" spans="1:9" ht="16.5" customHeight="1">
      <c r="A8" s="322"/>
      <c r="B8" s="24" t="s">
        <v>129</v>
      </c>
      <c r="C8" s="35">
        <v>2</v>
      </c>
      <c r="D8" s="35">
        <v>3</v>
      </c>
      <c r="E8" s="35">
        <v>3</v>
      </c>
      <c r="F8" s="35"/>
      <c r="G8" s="35"/>
      <c r="H8" s="9" t="s">
        <v>14</v>
      </c>
      <c r="I8" s="52"/>
    </row>
    <row r="9" spans="1:9" ht="16.5" customHeight="1">
      <c r="A9" s="322"/>
      <c r="B9" s="95" t="s">
        <v>17</v>
      </c>
      <c r="C9" s="95"/>
      <c r="D9" s="95">
        <f>SUM(D4:D8)</f>
        <v>17</v>
      </c>
      <c r="E9" s="95"/>
      <c r="F9" s="35"/>
      <c r="G9" s="35"/>
      <c r="H9" s="9"/>
      <c r="I9" s="52"/>
    </row>
    <row r="10" spans="1:9" ht="16.5" customHeight="1">
      <c r="A10" s="321" t="s">
        <v>18</v>
      </c>
      <c r="B10" s="251" t="s">
        <v>319</v>
      </c>
      <c r="C10" s="25">
        <v>1</v>
      </c>
      <c r="D10" s="35">
        <v>3</v>
      </c>
      <c r="E10" s="35">
        <v>3</v>
      </c>
      <c r="F10" s="35"/>
      <c r="G10" s="35"/>
      <c r="H10" s="9" t="s">
        <v>11</v>
      </c>
      <c r="I10" s="52"/>
    </row>
    <row r="11" spans="1:9" ht="16.5" customHeight="1">
      <c r="A11" s="321"/>
      <c r="B11" s="24" t="s">
        <v>160</v>
      </c>
      <c r="C11" s="25">
        <v>3</v>
      </c>
      <c r="D11" s="35">
        <v>5</v>
      </c>
      <c r="E11" s="35">
        <v>4</v>
      </c>
      <c r="F11" s="35">
        <v>1</v>
      </c>
      <c r="G11" s="96"/>
      <c r="H11" s="9" t="s">
        <v>11</v>
      </c>
      <c r="I11" s="52"/>
    </row>
    <row r="12" spans="1:9" ht="16.5" customHeight="1">
      <c r="A12" s="321"/>
      <c r="B12" s="59" t="s">
        <v>17</v>
      </c>
      <c r="C12" s="25"/>
      <c r="D12" s="95">
        <f>SUM(D10:D11)</f>
        <v>8</v>
      </c>
      <c r="E12" s="35"/>
      <c r="F12" s="35"/>
      <c r="G12" s="35"/>
      <c r="H12" s="240"/>
      <c r="I12" s="54"/>
    </row>
    <row r="13" spans="1:9" ht="16.5" customHeight="1">
      <c r="A13" s="321" t="s">
        <v>25</v>
      </c>
      <c r="B13" s="24" t="s">
        <v>169</v>
      </c>
      <c r="C13" s="25">
        <v>2</v>
      </c>
      <c r="D13" s="35">
        <v>4</v>
      </c>
      <c r="E13" s="35">
        <v>4</v>
      </c>
      <c r="F13" s="35"/>
      <c r="G13" s="35"/>
      <c r="H13" s="9" t="s">
        <v>11</v>
      </c>
      <c r="I13" s="52" t="s">
        <v>297</v>
      </c>
    </row>
    <row r="14" spans="1:9" ht="16.5" customHeight="1">
      <c r="A14" s="321"/>
      <c r="B14" s="24" t="s">
        <v>170</v>
      </c>
      <c r="C14" s="25">
        <v>2</v>
      </c>
      <c r="D14" s="35">
        <v>4</v>
      </c>
      <c r="E14" s="35">
        <v>4</v>
      </c>
      <c r="F14" s="35"/>
      <c r="G14" s="35"/>
      <c r="H14" s="9" t="s">
        <v>11</v>
      </c>
      <c r="I14" s="52" t="s">
        <v>297</v>
      </c>
    </row>
    <row r="15" spans="1:9" ht="16.5" customHeight="1">
      <c r="A15" s="321"/>
      <c r="B15" s="12" t="s">
        <v>171</v>
      </c>
      <c r="C15" s="13">
        <v>2</v>
      </c>
      <c r="D15" s="13">
        <v>4</v>
      </c>
      <c r="E15" s="13">
        <v>3</v>
      </c>
      <c r="F15" s="13">
        <v>1</v>
      </c>
      <c r="G15" s="35"/>
      <c r="H15" s="9" t="s">
        <v>11</v>
      </c>
      <c r="I15" s="52" t="s">
        <v>297</v>
      </c>
    </row>
    <row r="16" spans="1:9" ht="16.5" customHeight="1">
      <c r="A16" s="321"/>
      <c r="B16" s="24" t="s">
        <v>172</v>
      </c>
      <c r="C16" s="35">
        <v>3</v>
      </c>
      <c r="D16" s="35">
        <v>4</v>
      </c>
      <c r="E16" s="35">
        <v>3</v>
      </c>
      <c r="F16" s="35"/>
      <c r="G16" s="35">
        <v>1</v>
      </c>
      <c r="H16" s="9" t="s">
        <v>11</v>
      </c>
      <c r="I16" s="52"/>
    </row>
    <row r="17" spans="1:9" ht="16.5" customHeight="1">
      <c r="A17" s="321"/>
      <c r="B17" s="24" t="s">
        <v>173</v>
      </c>
      <c r="C17" s="35">
        <v>3</v>
      </c>
      <c r="D17" s="35">
        <v>4</v>
      </c>
      <c r="E17" s="35">
        <v>4</v>
      </c>
      <c r="F17" s="35"/>
      <c r="G17" s="35"/>
      <c r="H17" s="9" t="s">
        <v>11</v>
      </c>
      <c r="I17" s="52" t="s">
        <v>297</v>
      </c>
    </row>
    <row r="18" spans="1:9" ht="16.5" customHeight="1">
      <c r="A18" s="321"/>
      <c r="B18" s="24" t="s">
        <v>174</v>
      </c>
      <c r="C18" s="25">
        <v>3</v>
      </c>
      <c r="D18" s="35">
        <v>5</v>
      </c>
      <c r="E18" s="35">
        <v>5</v>
      </c>
      <c r="F18" s="35"/>
      <c r="G18" s="35"/>
      <c r="H18" s="9" t="s">
        <v>11</v>
      </c>
      <c r="I18" s="52"/>
    </row>
    <row r="19" spans="1:19" ht="16.5" customHeight="1">
      <c r="A19" s="321"/>
      <c r="B19" s="12" t="s">
        <v>175</v>
      </c>
      <c r="C19" s="13">
        <v>4</v>
      </c>
      <c r="D19" s="13">
        <v>4</v>
      </c>
      <c r="E19" s="13">
        <v>3</v>
      </c>
      <c r="F19" s="13"/>
      <c r="G19" s="35">
        <v>1</v>
      </c>
      <c r="H19" s="9" t="s">
        <v>11</v>
      </c>
      <c r="I19" s="52" t="s">
        <v>297</v>
      </c>
      <c r="J19" s="72"/>
      <c r="K19" s="94"/>
      <c r="L19" s="89"/>
      <c r="M19" s="72"/>
      <c r="N19" s="72"/>
      <c r="O19" s="72"/>
      <c r="P19" s="72"/>
      <c r="Q19" s="72"/>
      <c r="R19" s="72"/>
      <c r="S19" s="72"/>
    </row>
    <row r="20" spans="1:9" ht="16.5" customHeight="1">
      <c r="A20" s="321"/>
      <c r="B20" s="24" t="s">
        <v>176</v>
      </c>
      <c r="C20" s="25">
        <v>4</v>
      </c>
      <c r="D20" s="35">
        <v>4</v>
      </c>
      <c r="E20" s="35">
        <v>4</v>
      </c>
      <c r="F20" s="35"/>
      <c r="G20" s="35"/>
      <c r="H20" s="9" t="s">
        <v>11</v>
      </c>
      <c r="I20" s="52" t="s">
        <v>297</v>
      </c>
    </row>
    <row r="21" spans="1:9" ht="16.5" customHeight="1">
      <c r="A21" s="321"/>
      <c r="B21" s="24" t="s">
        <v>177</v>
      </c>
      <c r="C21" s="25">
        <v>4</v>
      </c>
      <c r="D21" s="35">
        <v>4</v>
      </c>
      <c r="E21" s="35">
        <v>3</v>
      </c>
      <c r="F21" s="35"/>
      <c r="G21" s="35">
        <v>1</v>
      </c>
      <c r="H21" s="9" t="s">
        <v>11</v>
      </c>
      <c r="I21" s="52" t="s">
        <v>297</v>
      </c>
    </row>
    <row r="22" spans="1:9" ht="16.5" customHeight="1">
      <c r="A22" s="321"/>
      <c r="B22" s="59" t="s">
        <v>17</v>
      </c>
      <c r="C22" s="25"/>
      <c r="D22" s="95">
        <f>SUM(D13:D21)</f>
        <v>37</v>
      </c>
      <c r="E22" s="35"/>
      <c r="F22" s="35"/>
      <c r="G22" s="35"/>
      <c r="H22" s="240"/>
      <c r="I22" s="54"/>
    </row>
    <row r="23" spans="1:9" ht="16.5" customHeight="1">
      <c r="A23" s="321"/>
      <c r="B23" s="24" t="s">
        <v>178</v>
      </c>
      <c r="C23" s="25">
        <v>4</v>
      </c>
      <c r="D23" s="35">
        <v>2</v>
      </c>
      <c r="E23" s="35"/>
      <c r="F23" s="35">
        <v>2</v>
      </c>
      <c r="G23" s="35"/>
      <c r="H23" s="9" t="s">
        <v>14</v>
      </c>
      <c r="I23" s="52"/>
    </row>
    <row r="24" spans="1:9" ht="27" customHeight="1">
      <c r="A24" s="321"/>
      <c r="B24" s="24" t="s">
        <v>179</v>
      </c>
      <c r="C24" s="25">
        <v>4</v>
      </c>
      <c r="D24" s="35">
        <v>1</v>
      </c>
      <c r="E24" s="35">
        <v>1</v>
      </c>
      <c r="F24" s="35"/>
      <c r="G24" s="35"/>
      <c r="H24" s="9" t="s">
        <v>14</v>
      </c>
      <c r="I24" s="52"/>
    </row>
    <row r="25" spans="1:9" ht="16.5" customHeight="1">
      <c r="A25" s="321"/>
      <c r="B25" s="24" t="s">
        <v>180</v>
      </c>
      <c r="C25" s="25">
        <v>5</v>
      </c>
      <c r="D25" s="35">
        <v>10</v>
      </c>
      <c r="E25" s="35"/>
      <c r="F25" s="35">
        <v>10</v>
      </c>
      <c r="G25" s="35"/>
      <c r="H25" s="9" t="s">
        <v>11</v>
      </c>
      <c r="I25" s="52"/>
    </row>
    <row r="26" spans="1:9" ht="16.5" customHeight="1">
      <c r="A26" s="321"/>
      <c r="B26" s="59" t="s">
        <v>17</v>
      </c>
      <c r="C26" s="25"/>
      <c r="D26" s="59">
        <f>SUM(D23:D25)</f>
        <v>13</v>
      </c>
      <c r="E26" s="59"/>
      <c r="F26" s="35"/>
      <c r="G26" s="35"/>
      <c r="H26" s="240"/>
      <c r="I26" s="54"/>
    </row>
    <row r="27" spans="1:9" ht="16.5" customHeight="1">
      <c r="A27" s="271" t="s">
        <v>57</v>
      </c>
      <c r="B27" s="24" t="s">
        <v>181</v>
      </c>
      <c r="C27" s="25">
        <v>3</v>
      </c>
      <c r="D27" s="25">
        <v>3</v>
      </c>
      <c r="E27" s="25">
        <v>3</v>
      </c>
      <c r="F27" s="25"/>
      <c r="G27" s="25"/>
      <c r="H27" s="9" t="s">
        <v>14</v>
      </c>
      <c r="I27" s="52"/>
    </row>
    <row r="28" spans="1:9" ht="16.5" customHeight="1">
      <c r="A28" s="271"/>
      <c r="B28" s="24" t="s">
        <v>182</v>
      </c>
      <c r="C28" s="35">
        <v>4</v>
      </c>
      <c r="D28" s="25">
        <v>3</v>
      </c>
      <c r="E28" s="35">
        <v>3</v>
      </c>
      <c r="F28" s="35"/>
      <c r="G28" s="35"/>
      <c r="H28" s="9" t="s">
        <v>14</v>
      </c>
      <c r="I28" s="52"/>
    </row>
    <row r="29" spans="1:9" ht="16.5" customHeight="1">
      <c r="A29" s="271"/>
      <c r="B29" s="59" t="s">
        <v>17</v>
      </c>
      <c r="C29" s="25"/>
      <c r="D29" s="59">
        <f>SUM(D27:D28)</f>
        <v>6</v>
      </c>
      <c r="E29" s="59"/>
      <c r="F29" s="59"/>
      <c r="G29" s="59"/>
      <c r="H29" s="240"/>
      <c r="I29" s="54"/>
    </row>
    <row r="30" spans="1:9" ht="16.5" customHeight="1">
      <c r="A30" s="321" t="s">
        <v>36</v>
      </c>
      <c r="B30" s="58" t="s">
        <v>37</v>
      </c>
      <c r="C30" s="25">
        <v>2</v>
      </c>
      <c r="D30" s="35">
        <v>2</v>
      </c>
      <c r="E30" s="35">
        <v>2</v>
      </c>
      <c r="F30" s="59"/>
      <c r="G30" s="59"/>
      <c r="H30" s="9" t="s">
        <v>14</v>
      </c>
      <c r="I30" s="52"/>
    </row>
    <row r="31" spans="1:9" ht="16.5" customHeight="1">
      <c r="A31" s="321"/>
      <c r="B31" s="58" t="s">
        <v>38</v>
      </c>
      <c r="C31" s="25">
        <v>3</v>
      </c>
      <c r="D31" s="35">
        <v>1</v>
      </c>
      <c r="E31" s="35">
        <v>1</v>
      </c>
      <c r="F31" s="59"/>
      <c r="G31" s="59"/>
      <c r="H31" s="9" t="s">
        <v>14</v>
      </c>
      <c r="I31" s="52"/>
    </row>
    <row r="32" spans="1:9" ht="16.5" customHeight="1">
      <c r="A32" s="321"/>
      <c r="B32" s="59" t="s">
        <v>17</v>
      </c>
      <c r="C32" s="25"/>
      <c r="D32" s="59">
        <f>SUM(D30:D31)</f>
        <v>3</v>
      </c>
      <c r="E32" s="59"/>
      <c r="F32" s="59"/>
      <c r="G32" s="59"/>
      <c r="H32" s="96"/>
      <c r="I32" s="60"/>
    </row>
    <row r="33" spans="1:9" ht="16.5" customHeight="1" thickBot="1">
      <c r="A33" s="318" t="s">
        <v>39</v>
      </c>
      <c r="B33" s="319"/>
      <c r="C33" s="97"/>
      <c r="D33" s="98">
        <f>D32+D29+D26+D22+D12+D9</f>
        <v>84</v>
      </c>
      <c r="E33" s="98"/>
      <c r="F33" s="98"/>
      <c r="G33" s="98"/>
      <c r="H33" s="242"/>
      <c r="I33" s="63"/>
    </row>
    <row r="34" spans="1:7" ht="16.5" customHeight="1">
      <c r="A34" s="64" t="s">
        <v>40</v>
      </c>
      <c r="B34" s="65" t="s">
        <v>183</v>
      </c>
      <c r="C34" s="66"/>
      <c r="D34" s="66"/>
      <c r="E34" s="66"/>
      <c r="F34" s="66"/>
      <c r="G34" s="66"/>
    </row>
    <row r="35" spans="1:7" ht="16.5" customHeight="1">
      <c r="A35" s="99"/>
      <c r="B35" s="99"/>
      <c r="C35" s="100"/>
      <c r="D35" s="100"/>
      <c r="E35" s="100"/>
      <c r="F35" s="100"/>
      <c r="G35" s="100"/>
    </row>
    <row r="36" spans="1:7" ht="16.5" customHeight="1">
      <c r="A36" s="101" t="s">
        <v>42</v>
      </c>
      <c r="B36" s="102"/>
      <c r="C36" s="103"/>
      <c r="D36" s="104" t="s">
        <v>43</v>
      </c>
      <c r="E36" s="105"/>
      <c r="F36" s="105"/>
      <c r="G36" s="100"/>
    </row>
    <row r="37" spans="1:7" ht="16.5" customHeight="1">
      <c r="A37" s="101"/>
      <c r="B37" s="102"/>
      <c r="C37" s="103"/>
      <c r="D37" s="104" t="s">
        <v>44</v>
      </c>
      <c r="E37" s="105"/>
      <c r="F37" s="105"/>
      <c r="G37" s="100"/>
    </row>
    <row r="38" spans="1:6" ht="19.5" customHeight="1">
      <c r="A38" s="87"/>
      <c r="B38" s="87"/>
      <c r="C38" s="87"/>
      <c r="D38" s="87"/>
      <c r="E38" s="87"/>
      <c r="F38" s="87"/>
    </row>
    <row r="39" spans="1:6" ht="14.25">
      <c r="A39" s="87"/>
      <c r="B39" s="87"/>
      <c r="C39" s="87"/>
      <c r="D39" s="87"/>
      <c r="E39" s="87"/>
      <c r="F39" s="87"/>
    </row>
    <row r="40" spans="1:6" ht="14.25">
      <c r="A40" s="87"/>
      <c r="B40" s="87"/>
      <c r="C40" s="87"/>
      <c r="D40" s="87"/>
      <c r="E40" s="87"/>
      <c r="F40" s="87"/>
    </row>
  </sheetData>
  <sheetProtection/>
  <mergeCells count="14">
    <mergeCell ref="I2:I3"/>
    <mergeCell ref="A1:I1"/>
    <mergeCell ref="C2:C3"/>
    <mergeCell ref="D2:D3"/>
    <mergeCell ref="H2:H3"/>
    <mergeCell ref="E2:G2"/>
    <mergeCell ref="A33:B33"/>
    <mergeCell ref="A2:A3"/>
    <mergeCell ref="A4:A9"/>
    <mergeCell ref="A10:A12"/>
    <mergeCell ref="A13:A26"/>
    <mergeCell ref="A27:A29"/>
    <mergeCell ref="A30:A3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zoomScalePageLayoutView="0" workbookViewId="0" topLeftCell="A10">
      <selection activeCell="B27" sqref="B27:H28"/>
    </sheetView>
  </sheetViews>
  <sheetFormatPr defaultColWidth="9.00390625" defaultRowHeight="14.25"/>
  <cols>
    <col min="1" max="1" width="8.625" style="211" customWidth="1"/>
    <col min="2" max="2" width="24.625" style="214" customWidth="1"/>
    <col min="3" max="7" width="6.625" style="213" customWidth="1"/>
    <col min="8" max="9" width="6.625" style="211" customWidth="1"/>
    <col min="10" max="16384" width="9.00390625" style="46" customWidth="1"/>
  </cols>
  <sheetData>
    <row r="1" spans="1:9" s="69" customFormat="1" ht="36" customHeight="1" thickBot="1">
      <c r="A1" s="281" t="s">
        <v>314</v>
      </c>
      <c r="B1" s="281"/>
      <c r="C1" s="281"/>
      <c r="D1" s="281"/>
      <c r="E1" s="281"/>
      <c r="F1" s="281"/>
      <c r="G1" s="281"/>
      <c r="H1" s="281"/>
      <c r="I1" s="281"/>
    </row>
    <row r="2" spans="1:9" ht="19.5" customHeight="1">
      <c r="A2" s="270" t="s">
        <v>0</v>
      </c>
      <c r="B2" s="273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</row>
    <row r="3" spans="1:9" ht="66" customHeight="1">
      <c r="A3" s="271"/>
      <c r="B3" s="274"/>
      <c r="C3" s="266"/>
      <c r="D3" s="266"/>
      <c r="E3" s="232" t="s">
        <v>6</v>
      </c>
      <c r="F3" s="232" t="s">
        <v>7</v>
      </c>
      <c r="G3" s="232" t="s">
        <v>8</v>
      </c>
      <c r="H3" s="255"/>
      <c r="I3" s="257"/>
    </row>
    <row r="4" spans="1:9" ht="16.5" customHeight="1">
      <c r="A4" s="271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53"/>
      <c r="H4" s="9" t="s">
        <v>11</v>
      </c>
      <c r="I4" s="52"/>
    </row>
    <row r="5" spans="1:9" ht="16.5" customHeight="1">
      <c r="A5" s="328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9" t="s">
        <v>11</v>
      </c>
      <c r="I5" s="52" t="s">
        <v>298</v>
      </c>
    </row>
    <row r="6" spans="1:9" ht="16.5" customHeight="1">
      <c r="A6" s="328"/>
      <c r="B6" s="12" t="s">
        <v>15</v>
      </c>
      <c r="C6" s="13">
        <v>1</v>
      </c>
      <c r="D6" s="13">
        <v>1</v>
      </c>
      <c r="E6" s="13">
        <v>1</v>
      </c>
      <c r="F6" s="13"/>
      <c r="G6" s="53"/>
      <c r="H6" s="9" t="s">
        <v>14</v>
      </c>
      <c r="I6" s="52"/>
    </row>
    <row r="7" spans="1:9" ht="16.5" customHeight="1">
      <c r="A7" s="328"/>
      <c r="B7" s="12" t="s">
        <v>16</v>
      </c>
      <c r="C7" s="13">
        <v>2</v>
      </c>
      <c r="D7" s="13">
        <v>4</v>
      </c>
      <c r="E7" s="13">
        <v>4</v>
      </c>
      <c r="F7" s="13"/>
      <c r="G7" s="53"/>
      <c r="H7" s="9" t="s">
        <v>11</v>
      </c>
      <c r="I7" s="52"/>
    </row>
    <row r="8" spans="1:9" ht="16.5" customHeight="1">
      <c r="A8" s="328"/>
      <c r="B8" s="12" t="s">
        <v>129</v>
      </c>
      <c r="C8" s="13">
        <v>2</v>
      </c>
      <c r="D8" s="13">
        <v>3</v>
      </c>
      <c r="E8" s="13">
        <v>3</v>
      </c>
      <c r="F8" s="13"/>
      <c r="G8" s="53"/>
      <c r="H8" s="9" t="s">
        <v>14</v>
      </c>
      <c r="I8" s="52"/>
    </row>
    <row r="9" spans="1:9" ht="16.5" customHeight="1">
      <c r="A9" s="328"/>
      <c r="B9" s="53" t="s">
        <v>17</v>
      </c>
      <c r="C9" s="13"/>
      <c r="D9" s="53">
        <f>SUM(D4:D8)</f>
        <v>17</v>
      </c>
      <c r="E9" s="53"/>
      <c r="F9" s="53"/>
      <c r="G9" s="53"/>
      <c r="H9" s="9"/>
      <c r="I9" s="52"/>
    </row>
    <row r="10" spans="1:9" ht="16.5" customHeight="1">
      <c r="A10" s="271" t="s">
        <v>18</v>
      </c>
      <c r="B10" s="27" t="s">
        <v>282</v>
      </c>
      <c r="C10" s="13">
        <v>1</v>
      </c>
      <c r="D10" s="13">
        <v>4</v>
      </c>
      <c r="E10" s="13">
        <v>3</v>
      </c>
      <c r="F10" s="13"/>
      <c r="G10" s="13">
        <v>1</v>
      </c>
      <c r="H10" s="9" t="s">
        <v>11</v>
      </c>
      <c r="I10" s="52" t="s">
        <v>297</v>
      </c>
    </row>
    <row r="11" spans="1:9" ht="16.5" customHeight="1">
      <c r="A11" s="271"/>
      <c r="B11" s="27" t="s">
        <v>161</v>
      </c>
      <c r="C11" s="13">
        <v>1</v>
      </c>
      <c r="D11" s="13">
        <v>5</v>
      </c>
      <c r="E11" s="13">
        <v>5</v>
      </c>
      <c r="F11" s="13"/>
      <c r="G11" s="13"/>
      <c r="H11" s="9" t="s">
        <v>11</v>
      </c>
      <c r="I11" s="52"/>
    </row>
    <row r="12" spans="1:9" ht="16.5" customHeight="1">
      <c r="A12" s="271"/>
      <c r="B12" s="27" t="s">
        <v>162</v>
      </c>
      <c r="C12" s="13">
        <v>2</v>
      </c>
      <c r="D12" s="13">
        <v>4</v>
      </c>
      <c r="E12" s="13">
        <v>4</v>
      </c>
      <c r="F12" s="13"/>
      <c r="G12" s="13"/>
      <c r="H12" s="9" t="s">
        <v>11</v>
      </c>
      <c r="I12" s="52"/>
    </row>
    <row r="13" spans="1:9" ht="16.5" customHeight="1">
      <c r="A13" s="271"/>
      <c r="B13" s="53" t="s">
        <v>17</v>
      </c>
      <c r="C13" s="13"/>
      <c r="D13" s="53">
        <v>13</v>
      </c>
      <c r="E13" s="13"/>
      <c r="F13" s="13"/>
      <c r="G13" s="13"/>
      <c r="H13" s="244"/>
      <c r="I13" s="220"/>
    </row>
    <row r="14" spans="1:9" s="211" customFormat="1" ht="16.5" customHeight="1">
      <c r="A14" s="271" t="s">
        <v>25</v>
      </c>
      <c r="B14" s="27" t="s">
        <v>163</v>
      </c>
      <c r="C14" s="13">
        <v>2</v>
      </c>
      <c r="D14" s="13">
        <v>5</v>
      </c>
      <c r="E14" s="13">
        <v>4</v>
      </c>
      <c r="F14" s="13"/>
      <c r="G14" s="13">
        <v>1</v>
      </c>
      <c r="H14" s="9" t="s">
        <v>11</v>
      </c>
      <c r="I14" s="52" t="s">
        <v>297</v>
      </c>
    </row>
    <row r="15" spans="1:9" ht="16.5" customHeight="1">
      <c r="A15" s="271"/>
      <c r="B15" s="27" t="s">
        <v>164</v>
      </c>
      <c r="C15" s="13">
        <v>3</v>
      </c>
      <c r="D15" s="13">
        <v>4</v>
      </c>
      <c r="E15" s="13">
        <v>3</v>
      </c>
      <c r="F15" s="13">
        <v>1</v>
      </c>
      <c r="G15" s="13"/>
      <c r="H15" s="9" t="s">
        <v>11</v>
      </c>
      <c r="I15" s="52"/>
    </row>
    <row r="16" spans="1:9" ht="16.5" customHeight="1">
      <c r="A16" s="271"/>
      <c r="B16" s="27" t="s">
        <v>165</v>
      </c>
      <c r="C16" s="13">
        <v>3</v>
      </c>
      <c r="D16" s="13">
        <v>4</v>
      </c>
      <c r="E16" s="13">
        <v>3</v>
      </c>
      <c r="F16" s="13"/>
      <c r="G16" s="13">
        <v>1</v>
      </c>
      <c r="H16" s="9" t="s">
        <v>11</v>
      </c>
      <c r="I16" s="52" t="s">
        <v>297</v>
      </c>
    </row>
    <row r="17" spans="1:9" ht="16.5" customHeight="1">
      <c r="A17" s="271"/>
      <c r="B17" s="27" t="s">
        <v>281</v>
      </c>
      <c r="C17" s="13">
        <v>3</v>
      </c>
      <c r="D17" s="13">
        <v>4</v>
      </c>
      <c r="E17" s="13">
        <v>3</v>
      </c>
      <c r="F17" s="13"/>
      <c r="G17" s="13">
        <v>1</v>
      </c>
      <c r="H17" s="9" t="s">
        <v>11</v>
      </c>
      <c r="I17" s="52"/>
    </row>
    <row r="18" spans="1:9" ht="16.5" customHeight="1">
      <c r="A18" s="271"/>
      <c r="B18" s="27" t="s">
        <v>280</v>
      </c>
      <c r="C18" s="13">
        <v>4</v>
      </c>
      <c r="D18" s="13">
        <v>4</v>
      </c>
      <c r="E18" s="13">
        <v>3</v>
      </c>
      <c r="F18" s="13"/>
      <c r="G18" s="13">
        <v>1</v>
      </c>
      <c r="H18" s="9" t="s">
        <v>11</v>
      </c>
      <c r="I18" s="52" t="s">
        <v>297</v>
      </c>
    </row>
    <row r="19" spans="1:9" ht="16.5" customHeight="1">
      <c r="A19" s="271"/>
      <c r="B19" s="27" t="s">
        <v>279</v>
      </c>
      <c r="C19" s="17">
        <v>4</v>
      </c>
      <c r="D19" s="17">
        <v>3</v>
      </c>
      <c r="E19" s="17">
        <v>3</v>
      </c>
      <c r="F19" s="13"/>
      <c r="G19" s="13"/>
      <c r="H19" s="9" t="s">
        <v>11</v>
      </c>
      <c r="I19" s="52" t="s">
        <v>297</v>
      </c>
    </row>
    <row r="20" spans="1:9" ht="16.5" customHeight="1">
      <c r="A20" s="271"/>
      <c r="B20" s="27" t="s">
        <v>166</v>
      </c>
      <c r="C20" s="13">
        <v>4</v>
      </c>
      <c r="D20" s="13">
        <v>4</v>
      </c>
      <c r="E20" s="13">
        <v>3</v>
      </c>
      <c r="F20" s="13"/>
      <c r="G20" s="13">
        <v>1</v>
      </c>
      <c r="H20" s="9" t="s">
        <v>11</v>
      </c>
      <c r="I20" s="52"/>
    </row>
    <row r="21" spans="1:9" ht="16.5" customHeight="1">
      <c r="A21" s="271"/>
      <c r="B21" s="27" t="s">
        <v>73</v>
      </c>
      <c r="C21" s="13">
        <v>4</v>
      </c>
      <c r="D21" s="34">
        <v>4</v>
      </c>
      <c r="E21" s="34">
        <v>2</v>
      </c>
      <c r="F21" s="13"/>
      <c r="G21" s="13">
        <v>2</v>
      </c>
      <c r="H21" s="9" t="s">
        <v>11</v>
      </c>
      <c r="I21" s="52" t="s">
        <v>297</v>
      </c>
    </row>
    <row r="22" spans="1:9" ht="16.5" customHeight="1">
      <c r="A22" s="271"/>
      <c r="B22" s="53" t="s">
        <v>17</v>
      </c>
      <c r="C22" s="13"/>
      <c r="D22" s="221">
        <f>SUM(D14:D21)</f>
        <v>32</v>
      </c>
      <c r="E22" s="34"/>
      <c r="F22" s="13"/>
      <c r="G22" s="13"/>
      <c r="H22" s="244"/>
      <c r="I22" s="220"/>
    </row>
    <row r="23" spans="1:9" ht="16.5" customHeight="1">
      <c r="A23" s="271"/>
      <c r="B23" s="12" t="s">
        <v>278</v>
      </c>
      <c r="C23" s="13">
        <v>4</v>
      </c>
      <c r="D23" s="13">
        <v>2</v>
      </c>
      <c r="E23" s="13"/>
      <c r="F23" s="13">
        <v>2</v>
      </c>
      <c r="G23" s="13"/>
      <c r="H23" s="9" t="s">
        <v>14</v>
      </c>
      <c r="I23" s="52"/>
    </row>
    <row r="24" spans="1:9" ht="26.25" customHeight="1">
      <c r="A24" s="271"/>
      <c r="B24" s="12" t="s">
        <v>277</v>
      </c>
      <c r="C24" s="13">
        <v>4</v>
      </c>
      <c r="D24" s="13">
        <v>1</v>
      </c>
      <c r="E24" s="13">
        <v>1</v>
      </c>
      <c r="F24" s="13"/>
      <c r="G24" s="13"/>
      <c r="H24" s="9" t="s">
        <v>14</v>
      </c>
      <c r="I24" s="52"/>
    </row>
    <row r="25" spans="1:9" ht="16.5" customHeight="1">
      <c r="A25" s="271"/>
      <c r="B25" s="12" t="s">
        <v>276</v>
      </c>
      <c r="C25" s="13">
        <v>5</v>
      </c>
      <c r="D25" s="13">
        <v>10</v>
      </c>
      <c r="E25" s="13"/>
      <c r="F25" s="13">
        <v>10</v>
      </c>
      <c r="G25" s="13"/>
      <c r="H25" s="9" t="s">
        <v>11</v>
      </c>
      <c r="I25" s="52"/>
    </row>
    <row r="26" spans="1:9" ht="16.5" customHeight="1">
      <c r="A26" s="271"/>
      <c r="B26" s="53" t="s">
        <v>17</v>
      </c>
      <c r="C26" s="13"/>
      <c r="D26" s="53">
        <f>SUM(D23:D25)</f>
        <v>13</v>
      </c>
      <c r="E26" s="53"/>
      <c r="F26" s="53"/>
      <c r="G26" s="53"/>
      <c r="H26" s="244"/>
      <c r="I26" s="220"/>
    </row>
    <row r="27" spans="1:9" ht="16.5" customHeight="1">
      <c r="A27" s="271" t="s">
        <v>57</v>
      </c>
      <c r="B27" s="27" t="s">
        <v>167</v>
      </c>
      <c r="C27" s="13">
        <v>2</v>
      </c>
      <c r="D27" s="13">
        <v>3</v>
      </c>
      <c r="E27" s="13">
        <v>3</v>
      </c>
      <c r="F27" s="17"/>
      <c r="G27" s="17"/>
      <c r="H27" s="9" t="s">
        <v>14</v>
      </c>
      <c r="I27" s="52"/>
    </row>
    <row r="28" spans="1:9" ht="16.5" customHeight="1">
      <c r="A28" s="271"/>
      <c r="B28" s="27" t="s">
        <v>168</v>
      </c>
      <c r="C28" s="13">
        <v>3</v>
      </c>
      <c r="D28" s="13">
        <v>3</v>
      </c>
      <c r="E28" s="13">
        <v>3</v>
      </c>
      <c r="F28" s="13"/>
      <c r="G28" s="13"/>
      <c r="H28" s="9" t="s">
        <v>14</v>
      </c>
      <c r="I28" s="52"/>
    </row>
    <row r="29" spans="1:9" ht="16.5" customHeight="1">
      <c r="A29" s="271"/>
      <c r="B29" s="53" t="s">
        <v>17</v>
      </c>
      <c r="C29" s="13"/>
      <c r="D29" s="53">
        <f>SUM(D27:D28)</f>
        <v>6</v>
      </c>
      <c r="E29" s="53"/>
      <c r="F29" s="53"/>
      <c r="G29" s="53"/>
      <c r="H29" s="244"/>
      <c r="I29" s="220"/>
    </row>
    <row r="30" spans="1:9" ht="16.5" customHeight="1">
      <c r="A30" s="271" t="s">
        <v>36</v>
      </c>
      <c r="B30" s="12" t="s">
        <v>37</v>
      </c>
      <c r="C30" s="13">
        <v>2</v>
      </c>
      <c r="D30" s="13">
        <v>2</v>
      </c>
      <c r="E30" s="13">
        <v>2</v>
      </c>
      <c r="F30" s="13"/>
      <c r="G30" s="13"/>
      <c r="H30" s="9" t="s">
        <v>14</v>
      </c>
      <c r="I30" s="52"/>
    </row>
    <row r="31" spans="1:9" ht="16.5" customHeight="1">
      <c r="A31" s="271"/>
      <c r="B31" s="12" t="s">
        <v>38</v>
      </c>
      <c r="C31" s="13">
        <v>3</v>
      </c>
      <c r="D31" s="13">
        <v>1</v>
      </c>
      <c r="E31" s="13">
        <v>1</v>
      </c>
      <c r="F31" s="13"/>
      <c r="G31" s="13"/>
      <c r="H31" s="9" t="s">
        <v>14</v>
      </c>
      <c r="I31" s="52"/>
    </row>
    <row r="32" spans="1:9" ht="16.5" customHeight="1">
      <c r="A32" s="271"/>
      <c r="B32" s="53" t="s">
        <v>17</v>
      </c>
      <c r="C32" s="13"/>
      <c r="D32" s="53">
        <f>SUM(D30:D31)</f>
        <v>3</v>
      </c>
      <c r="E32" s="53"/>
      <c r="F32" s="53"/>
      <c r="G32" s="53"/>
      <c r="H32" s="244"/>
      <c r="I32" s="220"/>
    </row>
    <row r="33" spans="1:9" ht="16.5" customHeight="1" thickBot="1">
      <c r="A33" s="275" t="s">
        <v>39</v>
      </c>
      <c r="B33" s="276"/>
      <c r="C33" s="42"/>
      <c r="D33" s="62">
        <f>D32+D29+D26+D22+D13+D9</f>
        <v>84</v>
      </c>
      <c r="E33" s="62"/>
      <c r="F33" s="62"/>
      <c r="G33" s="62"/>
      <c r="H33" s="245"/>
      <c r="I33" s="219"/>
    </row>
    <row r="34" spans="1:9" ht="16.5" customHeight="1">
      <c r="A34" s="45" t="s">
        <v>40</v>
      </c>
      <c r="B34" s="171" t="s">
        <v>275</v>
      </c>
      <c r="C34" s="217"/>
      <c r="D34" s="217"/>
      <c r="E34" s="217"/>
      <c r="F34" s="217"/>
      <c r="G34" s="217"/>
      <c r="H34" s="218"/>
      <c r="I34" s="218"/>
    </row>
    <row r="35" spans="1:9" ht="16.5" customHeight="1">
      <c r="A35" s="45"/>
      <c r="B35" s="171"/>
      <c r="C35" s="217"/>
      <c r="D35" s="217"/>
      <c r="E35" s="217"/>
      <c r="F35" s="217"/>
      <c r="G35" s="217"/>
      <c r="H35" s="218"/>
      <c r="I35" s="218"/>
    </row>
    <row r="36" spans="1:9" ht="16.5" customHeight="1">
      <c r="A36" s="45" t="s">
        <v>42</v>
      </c>
      <c r="B36" s="169"/>
      <c r="C36" s="170"/>
      <c r="D36" s="171" t="s">
        <v>43</v>
      </c>
      <c r="E36" s="170"/>
      <c r="F36" s="217"/>
      <c r="G36" s="216"/>
      <c r="H36" s="119"/>
      <c r="I36" s="119"/>
    </row>
    <row r="37" spans="1:9" ht="16.5" customHeight="1">
      <c r="A37" s="45"/>
      <c r="B37" s="169"/>
      <c r="C37" s="170"/>
      <c r="D37" s="171" t="s">
        <v>44</v>
      </c>
      <c r="E37" s="170"/>
      <c r="F37" s="169"/>
      <c r="G37" s="119"/>
      <c r="H37" s="119"/>
      <c r="I37" s="119"/>
    </row>
    <row r="38" spans="1:7" s="173" customFormat="1" ht="19.5" customHeight="1">
      <c r="A38" s="179"/>
      <c r="B38" s="179"/>
      <c r="C38" s="179"/>
      <c r="D38" s="179"/>
      <c r="E38" s="179"/>
      <c r="F38" s="215"/>
      <c r="G38" s="180"/>
    </row>
    <row r="39" ht="19.5" customHeight="1"/>
    <row r="40" ht="19.5" customHeight="1"/>
    <row r="41" ht="19.5" customHeight="1"/>
  </sheetData>
  <sheetProtection/>
  <mergeCells count="14">
    <mergeCell ref="C2:C3"/>
    <mergeCell ref="D2:D3"/>
    <mergeCell ref="H2:H3"/>
    <mergeCell ref="I2:I3"/>
    <mergeCell ref="A1:I1"/>
    <mergeCell ref="E2:G2"/>
    <mergeCell ref="A33:B33"/>
    <mergeCell ref="A2:A3"/>
    <mergeCell ref="A4:A9"/>
    <mergeCell ref="A10:A13"/>
    <mergeCell ref="A14:A26"/>
    <mergeCell ref="A27:A29"/>
    <mergeCell ref="A30:A3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tabColor rgb="FFFF0000"/>
  </sheetPr>
  <dimension ref="A1:N37"/>
  <sheetViews>
    <sheetView zoomScalePageLayoutView="0" workbookViewId="0" topLeftCell="A10">
      <selection activeCell="B27" sqref="B27:H28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6.625" style="50" customWidth="1"/>
    <col min="8" max="9" width="6.625" style="51" customWidth="1"/>
  </cols>
  <sheetData>
    <row r="1" spans="1:9" s="69" customFormat="1" ht="36" customHeight="1" thickBot="1">
      <c r="A1" s="281" t="s">
        <v>315</v>
      </c>
      <c r="B1" s="281"/>
      <c r="C1" s="281"/>
      <c r="D1" s="281"/>
      <c r="E1" s="281"/>
      <c r="F1" s="281"/>
      <c r="G1" s="281"/>
      <c r="H1" s="281"/>
      <c r="I1" s="281"/>
    </row>
    <row r="2" spans="1:10" ht="19.5" customHeight="1">
      <c r="A2" s="270" t="s">
        <v>0</v>
      </c>
      <c r="B2" s="273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  <c r="J2" s="72"/>
    </row>
    <row r="3" spans="1:10" ht="66" customHeight="1">
      <c r="A3" s="271"/>
      <c r="B3" s="274"/>
      <c r="C3" s="266"/>
      <c r="D3" s="266"/>
      <c r="E3" s="232" t="s">
        <v>6</v>
      </c>
      <c r="F3" s="232" t="s">
        <v>7</v>
      </c>
      <c r="G3" s="232" t="s">
        <v>8</v>
      </c>
      <c r="H3" s="255"/>
      <c r="I3" s="257"/>
      <c r="J3" s="72"/>
    </row>
    <row r="4" spans="1:14" ht="16.5" customHeight="1">
      <c r="A4" s="271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9" t="s">
        <v>11</v>
      </c>
      <c r="I4" s="52"/>
      <c r="J4" s="82"/>
      <c r="K4" s="83"/>
      <c r="L4" s="83"/>
      <c r="M4" s="83"/>
      <c r="N4" s="84"/>
    </row>
    <row r="5" spans="1:14" ht="16.5" customHeight="1">
      <c r="A5" s="272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9" t="s">
        <v>11</v>
      </c>
      <c r="I5" s="52" t="s">
        <v>298</v>
      </c>
      <c r="J5" s="82"/>
      <c r="K5" s="83"/>
      <c r="L5" s="83"/>
      <c r="M5" s="83"/>
      <c r="N5" s="84"/>
    </row>
    <row r="6" spans="1:14" ht="16.5" customHeight="1">
      <c r="A6" s="272"/>
      <c r="B6" s="15" t="s">
        <v>15</v>
      </c>
      <c r="C6" s="13">
        <v>1</v>
      </c>
      <c r="D6" s="13">
        <v>1</v>
      </c>
      <c r="E6" s="13">
        <v>1</v>
      </c>
      <c r="F6" s="13"/>
      <c r="G6" s="13"/>
      <c r="H6" s="9" t="s">
        <v>14</v>
      </c>
      <c r="I6" s="52"/>
      <c r="J6" s="82"/>
      <c r="K6" s="83"/>
      <c r="L6" s="83"/>
      <c r="M6" s="83"/>
      <c r="N6" s="84"/>
    </row>
    <row r="7" spans="1:14" ht="16.5" customHeight="1">
      <c r="A7" s="272"/>
      <c r="B7" s="15" t="s">
        <v>16</v>
      </c>
      <c r="C7" s="13">
        <v>2</v>
      </c>
      <c r="D7" s="13">
        <v>4</v>
      </c>
      <c r="E7" s="13">
        <v>4</v>
      </c>
      <c r="F7" s="13"/>
      <c r="G7" s="13"/>
      <c r="H7" s="9" t="s">
        <v>11</v>
      </c>
      <c r="I7" s="52"/>
      <c r="J7" s="82"/>
      <c r="K7" s="83"/>
      <c r="L7" s="83"/>
      <c r="M7" s="83"/>
      <c r="N7" s="84"/>
    </row>
    <row r="8" spans="1:14" ht="16.5" customHeight="1">
      <c r="A8" s="272"/>
      <c r="B8" s="15" t="s">
        <v>129</v>
      </c>
      <c r="C8" s="13">
        <v>2</v>
      </c>
      <c r="D8" s="13">
        <v>3</v>
      </c>
      <c r="E8" s="13">
        <v>3</v>
      </c>
      <c r="F8" s="13"/>
      <c r="G8" s="13"/>
      <c r="H8" s="9" t="s">
        <v>14</v>
      </c>
      <c r="I8" s="52"/>
      <c r="J8" s="82"/>
      <c r="K8" s="83"/>
      <c r="L8" s="83"/>
      <c r="M8" s="83"/>
      <c r="N8" s="85"/>
    </row>
    <row r="9" spans="1:14" ht="16.5" customHeight="1">
      <c r="A9" s="272"/>
      <c r="B9" s="53" t="s">
        <v>17</v>
      </c>
      <c r="C9" s="13"/>
      <c r="D9" s="53">
        <f>SUM(D4:D8)</f>
        <v>17</v>
      </c>
      <c r="E9" s="53"/>
      <c r="F9" s="53"/>
      <c r="G9" s="53"/>
      <c r="H9" s="9"/>
      <c r="I9" s="52"/>
      <c r="J9" s="84"/>
      <c r="K9" s="86"/>
      <c r="L9" s="86"/>
      <c r="M9" s="86"/>
      <c r="N9" s="86"/>
    </row>
    <row r="10" spans="1:10" ht="16.5" customHeight="1">
      <c r="A10" s="271" t="s">
        <v>18</v>
      </c>
      <c r="B10" s="23" t="s">
        <v>132</v>
      </c>
      <c r="C10" s="26">
        <v>2</v>
      </c>
      <c r="D10" s="26">
        <v>5</v>
      </c>
      <c r="E10" s="26">
        <v>5</v>
      </c>
      <c r="F10" s="26"/>
      <c r="G10" s="13"/>
      <c r="H10" s="9" t="s">
        <v>11</v>
      </c>
      <c r="I10" s="52"/>
      <c r="J10" s="72"/>
    </row>
    <row r="11" spans="1:10" ht="16.5" customHeight="1">
      <c r="A11" s="271"/>
      <c r="B11" s="23" t="s">
        <v>133</v>
      </c>
      <c r="C11" s="26">
        <v>2</v>
      </c>
      <c r="D11" s="26">
        <v>2</v>
      </c>
      <c r="E11" s="26"/>
      <c r="F11" s="26">
        <v>2</v>
      </c>
      <c r="G11" s="13"/>
      <c r="H11" s="9" t="s">
        <v>11</v>
      </c>
      <c r="I11" s="52"/>
      <c r="J11" s="72"/>
    </row>
    <row r="12" spans="1:10" ht="16.5" customHeight="1">
      <c r="A12" s="271"/>
      <c r="B12" s="80" t="s">
        <v>185</v>
      </c>
      <c r="C12" s="29">
        <v>3</v>
      </c>
      <c r="D12" s="29">
        <v>5</v>
      </c>
      <c r="E12" s="29">
        <v>4</v>
      </c>
      <c r="F12" s="29">
        <v>1</v>
      </c>
      <c r="G12" s="17"/>
      <c r="H12" s="9" t="s">
        <v>11</v>
      </c>
      <c r="I12" s="52" t="s">
        <v>297</v>
      </c>
      <c r="J12" s="72"/>
    </row>
    <row r="13" spans="1:10" ht="16.5" customHeight="1">
      <c r="A13" s="271"/>
      <c r="B13" s="53" t="s">
        <v>17</v>
      </c>
      <c r="C13" s="26"/>
      <c r="D13" s="78">
        <v>12</v>
      </c>
      <c r="E13" s="26"/>
      <c r="F13" s="26"/>
      <c r="G13" s="17"/>
      <c r="H13" s="246"/>
      <c r="I13" s="81"/>
      <c r="J13" s="72"/>
    </row>
    <row r="14" spans="1:10" ht="16.5" customHeight="1">
      <c r="A14" s="271" t="s">
        <v>25</v>
      </c>
      <c r="B14" s="15" t="s">
        <v>186</v>
      </c>
      <c r="C14" s="13">
        <v>1</v>
      </c>
      <c r="D14" s="13">
        <v>4</v>
      </c>
      <c r="E14" s="13">
        <v>4</v>
      </c>
      <c r="F14" s="13"/>
      <c r="G14" s="29"/>
      <c r="H14" s="9" t="s">
        <v>11</v>
      </c>
      <c r="I14" s="52" t="s">
        <v>297</v>
      </c>
      <c r="J14" s="72"/>
    </row>
    <row r="15" spans="1:10" ht="16.5" customHeight="1">
      <c r="A15" s="271"/>
      <c r="B15" s="80" t="s">
        <v>187</v>
      </c>
      <c r="C15" s="17">
        <v>2</v>
      </c>
      <c r="D15" s="29">
        <v>5</v>
      </c>
      <c r="E15" s="29">
        <v>4</v>
      </c>
      <c r="F15" s="29">
        <v>1</v>
      </c>
      <c r="G15" s="17"/>
      <c r="H15" s="9" t="s">
        <v>11</v>
      </c>
      <c r="I15" s="52"/>
      <c r="J15" s="72"/>
    </row>
    <row r="16" spans="1:10" ht="16.5" customHeight="1">
      <c r="A16" s="271"/>
      <c r="B16" s="16" t="s">
        <v>188</v>
      </c>
      <c r="C16" s="17">
        <v>3</v>
      </c>
      <c r="D16" s="17">
        <v>3</v>
      </c>
      <c r="E16" s="17">
        <v>3</v>
      </c>
      <c r="F16" s="17"/>
      <c r="G16" s="17"/>
      <c r="H16" s="9" t="s">
        <v>11</v>
      </c>
      <c r="I16" s="52" t="s">
        <v>297</v>
      </c>
      <c r="J16" s="72"/>
    </row>
    <row r="17" spans="1:10" ht="16.5" customHeight="1">
      <c r="A17" s="271"/>
      <c r="B17" s="16" t="s">
        <v>189</v>
      </c>
      <c r="C17" s="17">
        <v>3</v>
      </c>
      <c r="D17" s="17">
        <v>5</v>
      </c>
      <c r="E17" s="17">
        <v>4</v>
      </c>
      <c r="F17" s="17">
        <v>1</v>
      </c>
      <c r="G17" s="17"/>
      <c r="H17" s="9" t="s">
        <v>11</v>
      </c>
      <c r="I17" s="52" t="s">
        <v>297</v>
      </c>
      <c r="J17" s="72"/>
    </row>
    <row r="18" spans="1:10" ht="16.5" customHeight="1">
      <c r="A18" s="271"/>
      <c r="B18" s="16" t="s">
        <v>190</v>
      </c>
      <c r="C18" s="29">
        <v>3</v>
      </c>
      <c r="D18" s="17">
        <v>5</v>
      </c>
      <c r="E18" s="17">
        <v>4</v>
      </c>
      <c r="F18" s="29">
        <v>1</v>
      </c>
      <c r="G18" s="17"/>
      <c r="H18" s="9" t="s">
        <v>11</v>
      </c>
      <c r="I18" s="52"/>
      <c r="J18" s="72"/>
    </row>
    <row r="19" spans="1:9" ht="16.5" customHeight="1">
      <c r="A19" s="271"/>
      <c r="B19" s="16" t="s">
        <v>191</v>
      </c>
      <c r="C19" s="17">
        <v>4</v>
      </c>
      <c r="D19" s="17">
        <v>4</v>
      </c>
      <c r="E19" s="17">
        <v>3</v>
      </c>
      <c r="F19" s="17">
        <v>1</v>
      </c>
      <c r="G19" s="13"/>
      <c r="H19" s="9" t="s">
        <v>11</v>
      </c>
      <c r="I19" s="52" t="s">
        <v>297</v>
      </c>
    </row>
    <row r="20" spans="1:9" s="72" customFormat="1" ht="16.5" customHeight="1">
      <c r="A20" s="271"/>
      <c r="B20" s="16" t="s">
        <v>192</v>
      </c>
      <c r="C20" s="29">
        <v>4</v>
      </c>
      <c r="D20" s="17">
        <v>4</v>
      </c>
      <c r="E20" s="17">
        <v>3</v>
      </c>
      <c r="F20" s="29">
        <v>1</v>
      </c>
      <c r="G20" s="17"/>
      <c r="H20" s="9" t="s">
        <v>11</v>
      </c>
      <c r="I20" s="52" t="s">
        <v>297</v>
      </c>
    </row>
    <row r="21" spans="1:9" s="72" customFormat="1" ht="16.5" customHeight="1">
      <c r="A21" s="271"/>
      <c r="B21" s="16" t="s">
        <v>193</v>
      </c>
      <c r="C21" s="29">
        <v>4</v>
      </c>
      <c r="D21" s="17">
        <v>3</v>
      </c>
      <c r="E21" s="17">
        <v>3</v>
      </c>
      <c r="F21" s="29"/>
      <c r="G21" s="17"/>
      <c r="H21" s="9" t="s">
        <v>11</v>
      </c>
      <c r="I21" s="52" t="s">
        <v>297</v>
      </c>
    </row>
    <row r="22" spans="1:10" ht="16.5" customHeight="1">
      <c r="A22" s="271"/>
      <c r="B22" s="53" t="s">
        <v>17</v>
      </c>
      <c r="C22" s="29"/>
      <c r="D22" s="56">
        <v>33</v>
      </c>
      <c r="E22" s="17"/>
      <c r="F22" s="29"/>
      <c r="G22" s="17"/>
      <c r="H22" s="9"/>
      <c r="I22" s="52"/>
      <c r="J22" s="72"/>
    </row>
    <row r="23" spans="1:10" ht="16.5" customHeight="1">
      <c r="A23" s="271"/>
      <c r="B23" s="16" t="s">
        <v>194</v>
      </c>
      <c r="C23" s="13">
        <v>4</v>
      </c>
      <c r="D23" s="13">
        <v>2</v>
      </c>
      <c r="E23" s="13"/>
      <c r="F23" s="13">
        <v>2</v>
      </c>
      <c r="G23" s="13"/>
      <c r="H23" s="9" t="s">
        <v>14</v>
      </c>
      <c r="I23" s="52"/>
      <c r="J23" s="72"/>
    </row>
    <row r="24" spans="1:10" ht="24.75" customHeight="1">
      <c r="A24" s="271"/>
      <c r="B24" s="16" t="s">
        <v>195</v>
      </c>
      <c r="C24" s="13">
        <v>4</v>
      </c>
      <c r="D24" s="13">
        <v>1</v>
      </c>
      <c r="E24" s="13">
        <v>1</v>
      </c>
      <c r="F24" s="13"/>
      <c r="G24" s="13"/>
      <c r="H24" s="9" t="s">
        <v>14</v>
      </c>
      <c r="I24" s="52"/>
      <c r="J24" s="72"/>
    </row>
    <row r="25" spans="1:10" ht="16.5" customHeight="1">
      <c r="A25" s="271"/>
      <c r="B25" s="16" t="s">
        <v>196</v>
      </c>
      <c r="C25" s="13">
        <v>5</v>
      </c>
      <c r="D25" s="13">
        <v>10</v>
      </c>
      <c r="E25" s="13"/>
      <c r="F25" s="13">
        <v>10</v>
      </c>
      <c r="G25" s="13"/>
      <c r="H25" s="9" t="s">
        <v>11</v>
      </c>
      <c r="I25" s="52"/>
      <c r="J25" s="72"/>
    </row>
    <row r="26" spans="1:10" ht="16.5" customHeight="1">
      <c r="A26" s="271"/>
      <c r="B26" s="53" t="s">
        <v>17</v>
      </c>
      <c r="C26" s="13"/>
      <c r="D26" s="53">
        <f>SUM(D23:D25)</f>
        <v>13</v>
      </c>
      <c r="E26" s="53"/>
      <c r="F26" s="53"/>
      <c r="G26" s="53"/>
      <c r="H26" s="246"/>
      <c r="I26" s="81"/>
      <c r="J26" s="72"/>
    </row>
    <row r="27" spans="1:10" ht="16.5" customHeight="1">
      <c r="A27" s="271" t="s">
        <v>184</v>
      </c>
      <c r="B27" s="16" t="s">
        <v>197</v>
      </c>
      <c r="C27" s="17">
        <v>1</v>
      </c>
      <c r="D27" s="17">
        <v>3</v>
      </c>
      <c r="E27" s="17">
        <v>3</v>
      </c>
      <c r="F27" s="29"/>
      <c r="G27" s="17"/>
      <c r="H27" s="9" t="s">
        <v>14</v>
      </c>
      <c r="I27" s="52"/>
      <c r="J27" s="72"/>
    </row>
    <row r="28" spans="1:10" ht="16.5" customHeight="1">
      <c r="A28" s="271"/>
      <c r="B28" s="16" t="s">
        <v>198</v>
      </c>
      <c r="C28" s="29">
        <v>3</v>
      </c>
      <c r="D28" s="17">
        <v>3</v>
      </c>
      <c r="E28" s="17">
        <v>3</v>
      </c>
      <c r="F28" s="29"/>
      <c r="G28" s="17"/>
      <c r="H28" s="9" t="s">
        <v>14</v>
      </c>
      <c r="I28" s="52"/>
      <c r="J28" s="72"/>
    </row>
    <row r="29" spans="1:10" ht="16.5" customHeight="1">
      <c r="A29" s="271"/>
      <c r="B29" s="53" t="s">
        <v>17</v>
      </c>
      <c r="C29" s="13"/>
      <c r="D29" s="53">
        <f>SUM(D27:D28)</f>
        <v>6</v>
      </c>
      <c r="E29" s="53"/>
      <c r="F29" s="53"/>
      <c r="G29" s="53"/>
      <c r="H29" s="246"/>
      <c r="I29" s="81"/>
      <c r="J29" s="72"/>
    </row>
    <row r="30" spans="1:9" s="77" customFormat="1" ht="16.5" customHeight="1">
      <c r="A30" s="321" t="s">
        <v>36</v>
      </c>
      <c r="B30" s="58" t="s">
        <v>37</v>
      </c>
      <c r="C30" s="25">
        <v>2</v>
      </c>
      <c r="D30" s="35">
        <v>2</v>
      </c>
      <c r="E30" s="35">
        <v>2</v>
      </c>
      <c r="F30" s="59"/>
      <c r="G30" s="59"/>
      <c r="H30" s="9" t="s">
        <v>14</v>
      </c>
      <c r="I30" s="52"/>
    </row>
    <row r="31" spans="1:9" s="77" customFormat="1" ht="16.5" customHeight="1">
      <c r="A31" s="321"/>
      <c r="B31" s="58" t="s">
        <v>38</v>
      </c>
      <c r="C31" s="25">
        <v>3</v>
      </c>
      <c r="D31" s="35">
        <v>1</v>
      </c>
      <c r="E31" s="35">
        <v>1</v>
      </c>
      <c r="F31" s="59"/>
      <c r="G31" s="59"/>
      <c r="H31" s="9" t="s">
        <v>14</v>
      </c>
      <c r="I31" s="52"/>
    </row>
    <row r="32" spans="1:9" s="77" customFormat="1" ht="16.5" customHeight="1">
      <c r="A32" s="321"/>
      <c r="B32" s="59" t="s">
        <v>17</v>
      </c>
      <c r="C32" s="25"/>
      <c r="D32" s="59">
        <f>SUM(D30:D31)</f>
        <v>3</v>
      </c>
      <c r="E32" s="59"/>
      <c r="F32" s="59"/>
      <c r="G32" s="59"/>
      <c r="H32" s="247"/>
      <c r="I32" s="74"/>
    </row>
    <row r="33" spans="1:10" ht="16.5" customHeight="1" thickBot="1">
      <c r="A33" s="275" t="s">
        <v>39</v>
      </c>
      <c r="B33" s="276"/>
      <c r="C33" s="42"/>
      <c r="D33" s="62">
        <f>D32+D29+D26+D22+D13+D9</f>
        <v>84</v>
      </c>
      <c r="E33" s="62"/>
      <c r="F33" s="62"/>
      <c r="G33" s="62"/>
      <c r="H33" s="248"/>
      <c r="I33" s="75"/>
      <c r="J33" s="72"/>
    </row>
    <row r="34" spans="1:9" s="2" customFormat="1" ht="16.5" customHeight="1">
      <c r="A34" s="64" t="s">
        <v>40</v>
      </c>
      <c r="B34" s="65" t="s">
        <v>199</v>
      </c>
      <c r="C34" s="65"/>
      <c r="D34" s="66"/>
      <c r="E34" s="66"/>
      <c r="F34" s="66"/>
      <c r="G34" s="66"/>
      <c r="H34" s="67"/>
      <c r="I34" s="67"/>
    </row>
    <row r="35" spans="1:9" s="2" customFormat="1" ht="16.5" customHeight="1">
      <c r="A35" s="64"/>
      <c r="B35" s="65"/>
      <c r="C35" s="65"/>
      <c r="D35" s="66"/>
      <c r="E35" s="66"/>
      <c r="F35" s="66"/>
      <c r="G35" s="66"/>
      <c r="H35" s="67"/>
      <c r="I35" s="67"/>
    </row>
    <row r="36" spans="1:9" s="2" customFormat="1" ht="16.5" customHeight="1">
      <c r="A36" s="64" t="s">
        <v>42</v>
      </c>
      <c r="B36" s="68"/>
      <c r="C36" s="66"/>
      <c r="D36" s="65" t="s">
        <v>43</v>
      </c>
      <c r="E36" s="66"/>
      <c r="F36" s="66"/>
      <c r="G36" s="66"/>
      <c r="H36" s="67"/>
      <c r="I36" s="67"/>
    </row>
    <row r="37" spans="1:9" ht="18" customHeight="1">
      <c r="A37" s="64"/>
      <c r="B37" s="68"/>
      <c r="C37" s="66"/>
      <c r="D37" s="65" t="s">
        <v>44</v>
      </c>
      <c r="E37" s="66"/>
      <c r="F37" s="66"/>
      <c r="G37" s="66"/>
      <c r="H37" s="67"/>
      <c r="I37" s="67"/>
    </row>
    <row r="38" ht="19.5" customHeight="1"/>
  </sheetData>
  <sheetProtection/>
  <mergeCells count="14">
    <mergeCell ref="A33:B33"/>
    <mergeCell ref="A2:A3"/>
    <mergeCell ref="A4:A9"/>
    <mergeCell ref="A10:A13"/>
    <mergeCell ref="A14:A26"/>
    <mergeCell ref="A27:A29"/>
    <mergeCell ref="A30:A32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H29"/>
  <sheetViews>
    <sheetView zoomScalePageLayoutView="0" workbookViewId="0" topLeftCell="A1">
      <selection activeCell="K21" sqref="K21"/>
    </sheetView>
  </sheetViews>
  <sheetFormatPr defaultColWidth="8.75390625" defaultRowHeight="14.25"/>
  <cols>
    <col min="1" max="1" width="6.25390625" style="207" customWidth="1"/>
    <col min="2" max="2" width="8.75390625" style="207" customWidth="1"/>
    <col min="3" max="3" width="26.375" style="44" customWidth="1"/>
    <col min="4" max="4" width="9.00390625" style="44" customWidth="1"/>
    <col min="5" max="5" width="8.75390625" style="44" customWidth="1"/>
    <col min="6" max="6" width="16.75390625" style="44" customWidth="1"/>
    <col min="7" max="16384" width="8.75390625" style="46" customWidth="1"/>
  </cols>
  <sheetData>
    <row r="1" spans="1:6" ht="39" customHeight="1">
      <c r="A1" s="281" t="s">
        <v>200</v>
      </c>
      <c r="B1" s="281"/>
      <c r="C1" s="281"/>
      <c r="D1" s="281"/>
      <c r="E1" s="281"/>
      <c r="F1" s="281"/>
    </row>
    <row r="2" spans="1:6" ht="24">
      <c r="A2" s="329" t="s">
        <v>0</v>
      </c>
      <c r="B2" s="329"/>
      <c r="C2" s="223" t="s">
        <v>1</v>
      </c>
      <c r="D2" s="209" t="s">
        <v>2</v>
      </c>
      <c r="E2" s="209" t="s">
        <v>3</v>
      </c>
      <c r="F2" s="209" t="s">
        <v>269</v>
      </c>
    </row>
    <row r="3" spans="1:6" ht="14.25">
      <c r="A3" s="330" t="s">
        <v>271</v>
      </c>
      <c r="B3" s="329" t="s">
        <v>201</v>
      </c>
      <c r="C3" s="224" t="s">
        <v>202</v>
      </c>
      <c r="D3" s="13">
        <v>2</v>
      </c>
      <c r="E3" s="13">
        <v>2</v>
      </c>
      <c r="F3" s="208" t="s">
        <v>317</v>
      </c>
    </row>
    <row r="4" spans="1:6" ht="14.25">
      <c r="A4" s="330"/>
      <c r="B4" s="329"/>
      <c r="C4" s="224" t="s">
        <v>203</v>
      </c>
      <c r="D4" s="13">
        <v>2</v>
      </c>
      <c r="E4" s="13">
        <v>2</v>
      </c>
      <c r="F4" s="208" t="s">
        <v>262</v>
      </c>
    </row>
    <row r="5" spans="1:6" ht="14.25">
      <c r="A5" s="330"/>
      <c r="B5" s="329"/>
      <c r="C5" s="224" t="s">
        <v>204</v>
      </c>
      <c r="D5" s="13">
        <v>2</v>
      </c>
      <c r="E5" s="13">
        <v>2</v>
      </c>
      <c r="F5" s="12" t="s">
        <v>284</v>
      </c>
    </row>
    <row r="6" spans="1:6" ht="14.25">
      <c r="A6" s="330"/>
      <c r="B6" s="329"/>
      <c r="C6" s="249" t="s">
        <v>316</v>
      </c>
      <c r="D6" s="13">
        <v>2</v>
      </c>
      <c r="E6" s="13">
        <v>2</v>
      </c>
      <c r="F6" s="250" t="s">
        <v>318</v>
      </c>
    </row>
    <row r="7" spans="1:6" ht="14.25">
      <c r="A7" s="330"/>
      <c r="B7" s="332" t="s">
        <v>205</v>
      </c>
      <c r="C7" s="225" t="s">
        <v>206</v>
      </c>
      <c r="D7" s="210">
        <v>2</v>
      </c>
      <c r="E7" s="210">
        <v>2</v>
      </c>
      <c r="F7" s="12" t="s">
        <v>260</v>
      </c>
    </row>
    <row r="8" spans="1:7" ht="14.25">
      <c r="A8" s="330"/>
      <c r="B8" s="332"/>
      <c r="C8" s="225" t="s">
        <v>207</v>
      </c>
      <c r="D8" s="210">
        <v>2</v>
      </c>
      <c r="E8" s="210">
        <v>2</v>
      </c>
      <c r="F8" s="12" t="s">
        <v>285</v>
      </c>
      <c r="G8" s="47"/>
    </row>
    <row r="9" spans="1:7" ht="14.25">
      <c r="A9" s="330"/>
      <c r="B9" s="332"/>
      <c r="C9" s="225" t="s">
        <v>208</v>
      </c>
      <c r="D9" s="210">
        <v>2</v>
      </c>
      <c r="E9" s="210">
        <v>2</v>
      </c>
      <c r="F9" s="12" t="s">
        <v>270</v>
      </c>
      <c r="G9" s="47"/>
    </row>
    <row r="10" spans="1:7" ht="14.25">
      <c r="A10" s="330"/>
      <c r="B10" s="329" t="s">
        <v>209</v>
      </c>
      <c r="C10" s="225" t="s">
        <v>210</v>
      </c>
      <c r="D10" s="210">
        <v>2</v>
      </c>
      <c r="E10" s="210">
        <v>2</v>
      </c>
      <c r="F10" s="208" t="s">
        <v>286</v>
      </c>
      <c r="G10" s="47"/>
    </row>
    <row r="11" spans="1:7" ht="14.25">
      <c r="A11" s="330"/>
      <c r="B11" s="329"/>
      <c r="C11" s="225" t="s">
        <v>211</v>
      </c>
      <c r="D11" s="210">
        <v>2</v>
      </c>
      <c r="E11" s="210">
        <v>2</v>
      </c>
      <c r="F11" s="208" t="s">
        <v>295</v>
      </c>
      <c r="G11" s="47"/>
    </row>
    <row r="12" spans="1:7" ht="14.25">
      <c r="A12" s="331"/>
      <c r="B12" s="329"/>
      <c r="C12" s="225" t="s">
        <v>212</v>
      </c>
      <c r="D12" s="210">
        <v>2</v>
      </c>
      <c r="E12" s="210">
        <v>2</v>
      </c>
      <c r="F12" s="208" t="s">
        <v>296</v>
      </c>
      <c r="G12" s="47"/>
    </row>
    <row r="13" spans="1:6" ht="14.25">
      <c r="A13" s="330" t="s">
        <v>272</v>
      </c>
      <c r="B13" s="222" t="s">
        <v>287</v>
      </c>
      <c r="C13" s="226" t="s">
        <v>274</v>
      </c>
      <c r="D13" s="210">
        <v>3</v>
      </c>
      <c r="E13" s="210">
        <v>1</v>
      </c>
      <c r="F13" s="208" t="s">
        <v>296</v>
      </c>
    </row>
    <row r="14" spans="1:6" ht="14.25">
      <c r="A14" s="330"/>
      <c r="B14" s="222" t="s">
        <v>213</v>
      </c>
      <c r="C14" s="224" t="s">
        <v>214</v>
      </c>
      <c r="D14" s="210">
        <v>3</v>
      </c>
      <c r="E14" s="210">
        <v>1</v>
      </c>
      <c r="F14" s="208"/>
    </row>
    <row r="15" spans="1:6" ht="14.25">
      <c r="A15" s="330"/>
      <c r="B15" s="332" t="s">
        <v>215</v>
      </c>
      <c r="C15" s="224" t="s">
        <v>216</v>
      </c>
      <c r="D15" s="210">
        <v>3</v>
      </c>
      <c r="E15" s="210">
        <v>1</v>
      </c>
      <c r="F15" s="208" t="s">
        <v>259</v>
      </c>
    </row>
    <row r="16" spans="1:6" ht="14.25">
      <c r="A16" s="330"/>
      <c r="B16" s="332"/>
      <c r="C16" s="224" t="s">
        <v>217</v>
      </c>
      <c r="D16" s="210">
        <v>3</v>
      </c>
      <c r="E16" s="210">
        <v>1</v>
      </c>
      <c r="F16" s="208" t="s">
        <v>260</v>
      </c>
    </row>
    <row r="17" spans="1:6" ht="14.25">
      <c r="A17" s="330"/>
      <c r="B17" s="332"/>
      <c r="C17" s="224" t="s">
        <v>288</v>
      </c>
      <c r="D17" s="210">
        <v>3</v>
      </c>
      <c r="E17" s="210">
        <v>1</v>
      </c>
      <c r="F17" s="208" t="s">
        <v>261</v>
      </c>
    </row>
    <row r="18" spans="1:6" ht="14.25">
      <c r="A18" s="330"/>
      <c r="B18" s="332"/>
      <c r="C18" s="224" t="s">
        <v>289</v>
      </c>
      <c r="D18" s="210">
        <v>3</v>
      </c>
      <c r="E18" s="210">
        <v>1</v>
      </c>
      <c r="F18" s="208" t="s">
        <v>283</v>
      </c>
    </row>
    <row r="19" spans="1:6" ht="14.25">
      <c r="A19" s="330"/>
      <c r="B19" s="332"/>
      <c r="C19" s="224" t="s">
        <v>290</v>
      </c>
      <c r="D19" s="210">
        <v>3</v>
      </c>
      <c r="E19" s="210">
        <v>1</v>
      </c>
      <c r="F19" s="208" t="s">
        <v>262</v>
      </c>
    </row>
    <row r="20" spans="1:6" ht="14.25">
      <c r="A20" s="330"/>
      <c r="B20" s="332" t="s">
        <v>218</v>
      </c>
      <c r="C20" s="224" t="s">
        <v>219</v>
      </c>
      <c r="D20" s="210">
        <v>3</v>
      </c>
      <c r="E20" s="210">
        <v>1</v>
      </c>
      <c r="F20" s="208" t="s">
        <v>270</v>
      </c>
    </row>
    <row r="21" spans="1:6" ht="14.25">
      <c r="A21" s="330"/>
      <c r="B21" s="332"/>
      <c r="C21" s="226" t="s">
        <v>220</v>
      </c>
      <c r="D21" s="210">
        <v>3</v>
      </c>
      <c r="E21" s="210">
        <v>1</v>
      </c>
      <c r="F21" s="208" t="s">
        <v>263</v>
      </c>
    </row>
    <row r="22" spans="1:6" ht="14.25">
      <c r="A22" s="330"/>
      <c r="B22" s="332"/>
      <c r="C22" s="226" t="s">
        <v>221</v>
      </c>
      <c r="D22" s="210">
        <v>3</v>
      </c>
      <c r="E22" s="210">
        <v>1</v>
      </c>
      <c r="F22" s="208"/>
    </row>
    <row r="23" spans="1:6" ht="14.25">
      <c r="A23" s="330"/>
      <c r="B23" s="329" t="s">
        <v>222</v>
      </c>
      <c r="C23" s="224" t="s">
        <v>223</v>
      </c>
      <c r="D23" s="210">
        <v>3</v>
      </c>
      <c r="E23" s="210">
        <v>1</v>
      </c>
      <c r="F23" s="208" t="s">
        <v>265</v>
      </c>
    </row>
    <row r="24" spans="1:8" ht="14.25">
      <c r="A24" s="330"/>
      <c r="B24" s="329"/>
      <c r="C24" s="224" t="s">
        <v>224</v>
      </c>
      <c r="D24" s="210">
        <v>3</v>
      </c>
      <c r="E24" s="210">
        <v>1</v>
      </c>
      <c r="F24" s="208" t="s">
        <v>266</v>
      </c>
      <c r="H24" s="211"/>
    </row>
    <row r="25" spans="1:6" ht="14.25">
      <c r="A25" s="330"/>
      <c r="B25" s="329"/>
      <c r="C25" s="224" t="s">
        <v>225</v>
      </c>
      <c r="D25" s="210">
        <v>3</v>
      </c>
      <c r="E25" s="210">
        <v>1</v>
      </c>
      <c r="F25" s="208" t="s">
        <v>267</v>
      </c>
    </row>
    <row r="26" spans="1:6" ht="14.25">
      <c r="A26" s="330"/>
      <c r="B26" s="329"/>
      <c r="C26" s="224" t="s">
        <v>291</v>
      </c>
      <c r="D26" s="210">
        <v>3</v>
      </c>
      <c r="E26" s="210">
        <v>1</v>
      </c>
      <c r="F26" s="208"/>
    </row>
    <row r="27" spans="1:6" ht="14.25">
      <c r="A27" s="330"/>
      <c r="B27" s="329"/>
      <c r="C27" s="224" t="s">
        <v>292</v>
      </c>
      <c r="D27" s="210">
        <v>3</v>
      </c>
      <c r="E27" s="210">
        <v>1</v>
      </c>
      <c r="F27" s="208" t="s">
        <v>264</v>
      </c>
    </row>
    <row r="28" spans="1:6" s="212" customFormat="1" ht="14.25">
      <c r="A28" s="331"/>
      <c r="B28" s="329"/>
      <c r="C28" s="224" t="s">
        <v>293</v>
      </c>
      <c r="D28" s="210">
        <v>3</v>
      </c>
      <c r="E28" s="210">
        <v>1</v>
      </c>
      <c r="F28" s="208" t="s">
        <v>268</v>
      </c>
    </row>
    <row r="29" spans="1:6" ht="31.5" customHeight="1">
      <c r="A29" s="333" t="s">
        <v>226</v>
      </c>
      <c r="B29" s="333"/>
      <c r="C29" s="333"/>
      <c r="D29" s="333"/>
      <c r="E29" s="333"/>
      <c r="F29" s="333"/>
    </row>
    <row r="45" ht="41.25" customHeight="1"/>
  </sheetData>
  <sheetProtection/>
  <mergeCells count="11">
    <mergeCell ref="A13:A28"/>
    <mergeCell ref="B15:B19"/>
    <mergeCell ref="B20:B22"/>
    <mergeCell ref="B23:B28"/>
    <mergeCell ref="A29:F29"/>
    <mergeCell ref="A1:F1"/>
    <mergeCell ref="A2:B2"/>
    <mergeCell ref="A3:A12"/>
    <mergeCell ref="B3:B6"/>
    <mergeCell ref="B7:B9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G32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4.75390625" style="1" customWidth="1"/>
    <col min="2" max="2" width="4.375" style="1" customWidth="1"/>
    <col min="3" max="3" width="25.875" style="2" customWidth="1"/>
    <col min="4" max="4" width="5.00390625" style="2" customWidth="1"/>
    <col min="5" max="5" width="4.75390625" style="2" customWidth="1"/>
    <col min="6" max="6" width="23.625" style="3" customWidth="1"/>
    <col min="7" max="7" width="8.625" style="3" customWidth="1"/>
  </cols>
  <sheetData>
    <row r="1" spans="1:7" ht="19.5" thickBot="1">
      <c r="A1" s="258" t="s">
        <v>227</v>
      </c>
      <c r="B1" s="258"/>
      <c r="C1" s="258"/>
      <c r="D1" s="258"/>
      <c r="E1" s="258"/>
      <c r="F1" s="258"/>
      <c r="G1" s="258"/>
    </row>
    <row r="2" spans="1:7" ht="49.5">
      <c r="A2" s="342" t="s">
        <v>0</v>
      </c>
      <c r="B2" s="343"/>
      <c r="C2" s="4" t="s">
        <v>1</v>
      </c>
      <c r="D2" s="5" t="s">
        <v>2</v>
      </c>
      <c r="E2" s="5" t="s">
        <v>3</v>
      </c>
      <c r="F2" s="6" t="s">
        <v>228</v>
      </c>
      <c r="G2" s="7" t="s">
        <v>229</v>
      </c>
    </row>
    <row r="3" spans="1:7" ht="14.25">
      <c r="A3" s="334" t="s">
        <v>9</v>
      </c>
      <c r="B3" s="335"/>
      <c r="C3" s="8" t="s">
        <v>15</v>
      </c>
      <c r="D3" s="9">
        <v>1</v>
      </c>
      <c r="E3" s="9">
        <v>1</v>
      </c>
      <c r="F3" s="338" t="s">
        <v>230</v>
      </c>
      <c r="G3" s="11" t="s">
        <v>231</v>
      </c>
    </row>
    <row r="4" spans="1:7" ht="14.25">
      <c r="A4" s="334"/>
      <c r="B4" s="335"/>
      <c r="C4" s="14" t="s">
        <v>13</v>
      </c>
      <c r="D4" s="9">
        <v>1</v>
      </c>
      <c r="E4" s="9">
        <v>4</v>
      </c>
      <c r="F4" s="338"/>
      <c r="G4" s="11" t="s">
        <v>232</v>
      </c>
    </row>
    <row r="5" spans="1:7" ht="14.25">
      <c r="A5" s="334"/>
      <c r="B5" s="335"/>
      <c r="C5" s="15" t="s">
        <v>129</v>
      </c>
      <c r="D5" s="13">
        <v>2</v>
      </c>
      <c r="E5" s="13">
        <v>3</v>
      </c>
      <c r="F5" s="338"/>
      <c r="G5" s="11" t="s">
        <v>233</v>
      </c>
    </row>
    <row r="6" spans="1:7" ht="14.25">
      <c r="A6" s="334" t="s">
        <v>234</v>
      </c>
      <c r="B6" s="335"/>
      <c r="C6" s="18" t="s">
        <v>235</v>
      </c>
      <c r="D6" s="19">
        <v>4</v>
      </c>
      <c r="E6" s="19">
        <v>2</v>
      </c>
      <c r="F6" s="20" t="s">
        <v>236</v>
      </c>
      <c r="G6" s="339" t="s">
        <v>294</v>
      </c>
    </row>
    <row r="7" spans="1:7" ht="24">
      <c r="A7" s="334"/>
      <c r="B7" s="335"/>
      <c r="C7" s="18" t="s">
        <v>237</v>
      </c>
      <c r="D7" s="19">
        <v>4</v>
      </c>
      <c r="E7" s="19">
        <v>1</v>
      </c>
      <c r="F7" s="20" t="s">
        <v>238</v>
      </c>
      <c r="G7" s="339"/>
    </row>
    <row r="8" spans="1:7" ht="14.25">
      <c r="A8" s="336" t="s">
        <v>33</v>
      </c>
      <c r="B8" s="337"/>
      <c r="C8" s="27" t="s">
        <v>59</v>
      </c>
      <c r="D8" s="34">
        <v>4</v>
      </c>
      <c r="E8" s="13">
        <v>3</v>
      </c>
      <c r="F8" s="338" t="s">
        <v>239</v>
      </c>
      <c r="G8" s="339" t="s">
        <v>240</v>
      </c>
    </row>
    <row r="9" spans="1:7" ht="14.25">
      <c r="A9" s="336"/>
      <c r="B9" s="337"/>
      <c r="C9" s="24" t="s">
        <v>181</v>
      </c>
      <c r="D9" s="25">
        <v>3</v>
      </c>
      <c r="E9" s="25">
        <v>3</v>
      </c>
      <c r="F9" s="338"/>
      <c r="G9" s="339"/>
    </row>
    <row r="10" spans="1:7" ht="14.25">
      <c r="A10" s="336"/>
      <c r="B10" s="337"/>
      <c r="C10" s="24" t="s">
        <v>182</v>
      </c>
      <c r="D10" s="35">
        <v>4</v>
      </c>
      <c r="E10" s="25">
        <v>3</v>
      </c>
      <c r="F10" s="338"/>
      <c r="G10" s="339"/>
    </row>
    <row r="11" spans="1:7" ht="14.25">
      <c r="A11" s="336"/>
      <c r="B11" s="337"/>
      <c r="C11" s="23" t="s">
        <v>148</v>
      </c>
      <c r="D11" s="26">
        <v>3</v>
      </c>
      <c r="E11" s="26">
        <v>3</v>
      </c>
      <c r="F11" s="338"/>
      <c r="G11" s="339"/>
    </row>
    <row r="12" spans="1:7" ht="14.25">
      <c r="A12" s="336"/>
      <c r="B12" s="337"/>
      <c r="C12" s="36" t="s">
        <v>99</v>
      </c>
      <c r="D12" s="37">
        <v>4</v>
      </c>
      <c r="E12" s="37">
        <v>3</v>
      </c>
      <c r="F12" s="338"/>
      <c r="G12" s="339"/>
    </row>
    <row r="13" spans="1:7" ht="14.25">
      <c r="A13" s="336"/>
      <c r="B13" s="337"/>
      <c r="C13" s="38" t="s">
        <v>34</v>
      </c>
      <c r="D13" s="9">
        <v>4</v>
      </c>
      <c r="E13" s="9">
        <v>3</v>
      </c>
      <c r="F13" s="338"/>
      <c r="G13" s="339"/>
    </row>
    <row r="14" spans="1:7" ht="14.25">
      <c r="A14" s="336"/>
      <c r="B14" s="337"/>
      <c r="C14" s="38" t="s">
        <v>35</v>
      </c>
      <c r="D14" s="9">
        <v>4</v>
      </c>
      <c r="E14" s="9">
        <v>3</v>
      </c>
      <c r="F14" s="338"/>
      <c r="G14" s="339"/>
    </row>
    <row r="15" spans="1:7" ht="14.25">
      <c r="A15" s="336"/>
      <c r="B15" s="337"/>
      <c r="C15" s="21" t="s">
        <v>145</v>
      </c>
      <c r="D15" s="22">
        <v>2</v>
      </c>
      <c r="E15" s="22">
        <v>3</v>
      </c>
      <c r="F15" s="338"/>
      <c r="G15" s="339"/>
    </row>
    <row r="16" spans="1:7" ht="14.25">
      <c r="A16" s="336"/>
      <c r="B16" s="337"/>
      <c r="C16" s="12" t="s">
        <v>146</v>
      </c>
      <c r="D16" s="13">
        <v>4</v>
      </c>
      <c r="E16" s="13">
        <v>3</v>
      </c>
      <c r="F16" s="338"/>
      <c r="G16" s="339"/>
    </row>
    <row r="17" spans="1:7" ht="14.25">
      <c r="A17" s="336"/>
      <c r="B17" s="337"/>
      <c r="C17" s="23" t="s">
        <v>158</v>
      </c>
      <c r="D17" s="26">
        <v>4</v>
      </c>
      <c r="E17" s="26">
        <v>3</v>
      </c>
      <c r="F17" s="338"/>
      <c r="G17" s="339"/>
    </row>
    <row r="18" spans="1:7" ht="14.25">
      <c r="A18" s="336"/>
      <c r="B18" s="337"/>
      <c r="C18" s="23" t="s">
        <v>168</v>
      </c>
      <c r="D18" s="13">
        <v>3</v>
      </c>
      <c r="E18" s="13">
        <v>3</v>
      </c>
      <c r="F18" s="338"/>
      <c r="G18" s="339"/>
    </row>
    <row r="19" spans="1:7" ht="14.25">
      <c r="A19" s="336"/>
      <c r="B19" s="337"/>
      <c r="C19" s="27" t="s">
        <v>58</v>
      </c>
      <c r="D19" s="28">
        <v>3</v>
      </c>
      <c r="E19" s="28">
        <v>3</v>
      </c>
      <c r="F19" s="338"/>
      <c r="G19" s="339"/>
    </row>
    <row r="20" spans="1:7" ht="14.25">
      <c r="A20" s="336"/>
      <c r="B20" s="337"/>
      <c r="C20" s="23" t="s">
        <v>167</v>
      </c>
      <c r="D20" s="13">
        <v>2</v>
      </c>
      <c r="E20" s="13">
        <v>3</v>
      </c>
      <c r="F20" s="338"/>
      <c r="G20" s="339"/>
    </row>
    <row r="21" spans="1:7" ht="14.25">
      <c r="A21" s="336"/>
      <c r="B21" s="337"/>
      <c r="C21" s="23" t="s">
        <v>159</v>
      </c>
      <c r="D21" s="26">
        <v>4</v>
      </c>
      <c r="E21" s="26">
        <v>3</v>
      </c>
      <c r="F21" s="338"/>
      <c r="G21" s="339"/>
    </row>
    <row r="22" spans="1:7" ht="14.25">
      <c r="A22" s="336"/>
      <c r="B22" s="337"/>
      <c r="C22" s="12" t="s">
        <v>87</v>
      </c>
      <c r="D22" s="13">
        <v>4</v>
      </c>
      <c r="E22" s="25">
        <v>3</v>
      </c>
      <c r="F22" s="338"/>
      <c r="G22" s="339"/>
    </row>
    <row r="23" spans="1:7" ht="14.25">
      <c r="A23" s="336"/>
      <c r="B23" s="337"/>
      <c r="C23" s="31" t="s">
        <v>114</v>
      </c>
      <c r="D23" s="33">
        <v>4</v>
      </c>
      <c r="E23" s="33">
        <v>3</v>
      </c>
      <c r="F23" s="338"/>
      <c r="G23" s="339"/>
    </row>
    <row r="24" spans="1:7" ht="14.25">
      <c r="A24" s="336"/>
      <c r="B24" s="337"/>
      <c r="C24" s="21" t="s">
        <v>70</v>
      </c>
      <c r="D24" s="22">
        <v>4</v>
      </c>
      <c r="E24" s="22">
        <v>3</v>
      </c>
      <c r="F24" s="338"/>
      <c r="G24" s="339"/>
    </row>
    <row r="25" spans="1:7" ht="14.25">
      <c r="A25" s="336"/>
      <c r="B25" s="337"/>
      <c r="C25" s="16" t="s">
        <v>198</v>
      </c>
      <c r="D25" s="29">
        <v>3</v>
      </c>
      <c r="E25" s="17">
        <v>3</v>
      </c>
      <c r="F25" s="338"/>
      <c r="G25" s="339"/>
    </row>
    <row r="26" spans="1:7" ht="14.25">
      <c r="A26" s="336"/>
      <c r="B26" s="337"/>
      <c r="C26" s="16" t="s">
        <v>197</v>
      </c>
      <c r="D26" s="17">
        <v>1</v>
      </c>
      <c r="F26" s="338"/>
      <c r="G26" s="339"/>
    </row>
    <row r="27" spans="1:7" ht="14.25">
      <c r="A27" s="336"/>
      <c r="B27" s="337"/>
      <c r="C27" s="21" t="s">
        <v>69</v>
      </c>
      <c r="D27" s="22">
        <v>2</v>
      </c>
      <c r="E27" s="22">
        <v>3</v>
      </c>
      <c r="F27" s="338"/>
      <c r="G27" s="339"/>
    </row>
    <row r="28" spans="1:7" ht="14.25">
      <c r="A28" s="336"/>
      <c r="B28" s="337"/>
      <c r="C28" s="31" t="s">
        <v>113</v>
      </c>
      <c r="D28" s="32">
        <v>3</v>
      </c>
      <c r="E28" s="33">
        <v>3</v>
      </c>
      <c r="F28" s="338"/>
      <c r="G28" s="339"/>
    </row>
    <row r="29" spans="1:7" ht="14.25">
      <c r="A29" s="336"/>
      <c r="B29" s="337"/>
      <c r="C29" s="16" t="s">
        <v>126</v>
      </c>
      <c r="D29" s="13">
        <v>4</v>
      </c>
      <c r="E29" s="13">
        <v>3</v>
      </c>
      <c r="F29" s="338"/>
      <c r="G29" s="339"/>
    </row>
    <row r="30" spans="1:7" ht="14.25">
      <c r="A30" s="336"/>
      <c r="B30" s="337"/>
      <c r="C30" s="16" t="s">
        <v>125</v>
      </c>
      <c r="D30" s="13">
        <v>3</v>
      </c>
      <c r="E30" s="13">
        <v>3</v>
      </c>
      <c r="F30" s="338"/>
      <c r="G30" s="339"/>
    </row>
    <row r="31" spans="1:7" ht="36">
      <c r="A31" s="344" t="s">
        <v>37</v>
      </c>
      <c r="B31" s="345"/>
      <c r="C31" s="348" t="s">
        <v>241</v>
      </c>
      <c r="D31" s="13">
        <v>2</v>
      </c>
      <c r="E31" s="13">
        <v>2</v>
      </c>
      <c r="F31" s="10" t="s">
        <v>242</v>
      </c>
      <c r="G31" s="340" t="s">
        <v>258</v>
      </c>
    </row>
    <row r="32" spans="1:7" ht="24.75" thickBot="1">
      <c r="A32" s="346" t="s">
        <v>38</v>
      </c>
      <c r="B32" s="347"/>
      <c r="C32" s="349"/>
      <c r="D32" s="42">
        <v>3</v>
      </c>
      <c r="E32" s="42">
        <v>1</v>
      </c>
      <c r="F32" s="43" t="s">
        <v>243</v>
      </c>
      <c r="G32" s="341"/>
    </row>
  </sheetData>
  <sheetProtection/>
  <mergeCells count="13">
    <mergeCell ref="G31:G32"/>
    <mergeCell ref="A1:G1"/>
    <mergeCell ref="A2:B2"/>
    <mergeCell ref="A31:B31"/>
    <mergeCell ref="A32:B32"/>
    <mergeCell ref="C31:C32"/>
    <mergeCell ref="A3:B5"/>
    <mergeCell ref="A6:B7"/>
    <mergeCell ref="A8:B30"/>
    <mergeCell ref="F3:F5"/>
    <mergeCell ref="F8:F30"/>
    <mergeCell ref="G6:G7"/>
    <mergeCell ref="G8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I37"/>
  <sheetViews>
    <sheetView zoomScalePageLayoutView="0" workbookViewId="0" topLeftCell="A16">
      <selection activeCell="B26" sqref="B26:H27"/>
    </sheetView>
  </sheetViews>
  <sheetFormatPr defaultColWidth="9.00390625" defaultRowHeight="14.25"/>
  <cols>
    <col min="1" max="1" width="8.625" style="167" customWidth="1"/>
    <col min="2" max="2" width="24.625" style="184" customWidth="1"/>
    <col min="3" max="7" width="6.625" style="168" customWidth="1"/>
    <col min="8" max="8" width="6.625" style="47" customWidth="1"/>
    <col min="9" max="9" width="6.625" style="0" customWidth="1"/>
  </cols>
  <sheetData>
    <row r="1" spans="1:9" s="69" customFormat="1" ht="36" customHeight="1" thickBot="1">
      <c r="A1" s="258" t="s">
        <v>303</v>
      </c>
      <c r="B1" s="258"/>
      <c r="C1" s="258"/>
      <c r="D1" s="258"/>
      <c r="E1" s="258"/>
      <c r="F1" s="258"/>
      <c r="G1" s="258"/>
      <c r="H1" s="258"/>
      <c r="I1" s="258"/>
    </row>
    <row r="2" spans="1:9" ht="19.5" customHeight="1">
      <c r="A2" s="270" t="s">
        <v>0</v>
      </c>
      <c r="B2" s="273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</row>
    <row r="3" spans="1:9" ht="66" customHeight="1">
      <c r="A3" s="271"/>
      <c r="B3" s="274"/>
      <c r="C3" s="266"/>
      <c r="D3" s="266"/>
      <c r="E3" s="232" t="s">
        <v>6</v>
      </c>
      <c r="F3" s="232" t="s">
        <v>7</v>
      </c>
      <c r="G3" s="232" t="s">
        <v>8</v>
      </c>
      <c r="H3" s="255"/>
      <c r="I3" s="257"/>
    </row>
    <row r="4" spans="1:9" ht="16.5" customHeight="1">
      <c r="A4" s="271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9" t="s">
        <v>11</v>
      </c>
      <c r="I4" s="52"/>
    </row>
    <row r="5" spans="1:9" ht="16.5" customHeight="1">
      <c r="A5" s="272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9" t="s">
        <v>11</v>
      </c>
      <c r="I5" s="234" t="s">
        <v>299</v>
      </c>
    </row>
    <row r="6" spans="1:9" ht="16.5" customHeight="1">
      <c r="A6" s="272"/>
      <c r="B6" s="16" t="s">
        <v>13</v>
      </c>
      <c r="C6" s="13">
        <v>1</v>
      </c>
      <c r="D6" s="13">
        <v>4</v>
      </c>
      <c r="E6" s="13">
        <v>4</v>
      </c>
      <c r="F6" s="13"/>
      <c r="G6" s="13"/>
      <c r="H6" s="9" t="s">
        <v>14</v>
      </c>
      <c r="I6" s="52"/>
    </row>
    <row r="7" spans="1:9" ht="16.5" customHeight="1">
      <c r="A7" s="272"/>
      <c r="B7" s="12" t="s">
        <v>15</v>
      </c>
      <c r="C7" s="13">
        <v>1</v>
      </c>
      <c r="D7" s="13">
        <v>1</v>
      </c>
      <c r="E7" s="13">
        <v>1</v>
      </c>
      <c r="F7" s="13"/>
      <c r="G7" s="13"/>
      <c r="H7" s="9" t="s">
        <v>14</v>
      </c>
      <c r="I7" s="52"/>
    </row>
    <row r="8" spans="1:9" ht="16.5" customHeight="1">
      <c r="A8" s="272"/>
      <c r="B8" s="12" t="s">
        <v>16</v>
      </c>
      <c r="C8" s="13">
        <v>2</v>
      </c>
      <c r="D8" s="13">
        <v>4</v>
      </c>
      <c r="E8" s="13">
        <v>4</v>
      </c>
      <c r="F8" s="13"/>
      <c r="G8" s="13"/>
      <c r="H8" s="9" t="s">
        <v>11</v>
      </c>
      <c r="I8" s="52"/>
    </row>
    <row r="9" spans="1:9" ht="16.5" customHeight="1">
      <c r="A9" s="272"/>
      <c r="B9" s="53" t="s">
        <v>17</v>
      </c>
      <c r="C9" s="13"/>
      <c r="D9" s="53">
        <f>SUM(D4:D8)</f>
        <v>18</v>
      </c>
      <c r="E9" s="53"/>
      <c r="F9" s="53"/>
      <c r="G9" s="13"/>
      <c r="H9" s="9"/>
      <c r="I9" s="52"/>
    </row>
    <row r="10" spans="1:9" ht="16.5" customHeight="1">
      <c r="A10" s="271" t="s">
        <v>18</v>
      </c>
      <c r="B10" s="185" t="s">
        <v>19</v>
      </c>
      <c r="C10" s="9">
        <v>1</v>
      </c>
      <c r="D10" s="9">
        <v>5</v>
      </c>
      <c r="E10" s="9">
        <v>5</v>
      </c>
      <c r="F10" s="9"/>
      <c r="G10" s="9"/>
      <c r="H10" s="9" t="s">
        <v>11</v>
      </c>
      <c r="I10" s="52"/>
    </row>
    <row r="11" spans="1:9" ht="16.5" customHeight="1">
      <c r="A11" s="271"/>
      <c r="B11" s="27" t="s">
        <v>48</v>
      </c>
      <c r="C11" s="28">
        <v>1</v>
      </c>
      <c r="D11" s="28">
        <v>4</v>
      </c>
      <c r="E11" s="28">
        <v>4</v>
      </c>
      <c r="F11" s="28"/>
      <c r="G11" s="13"/>
      <c r="H11" s="9" t="s">
        <v>11</v>
      </c>
      <c r="I11" s="52"/>
    </row>
    <row r="12" spans="1:9" ht="16.5" customHeight="1">
      <c r="A12" s="271"/>
      <c r="B12" s="27" t="s">
        <v>26</v>
      </c>
      <c r="C12" s="28">
        <v>2</v>
      </c>
      <c r="D12" s="28">
        <v>4</v>
      </c>
      <c r="E12" s="28">
        <v>4</v>
      </c>
      <c r="F12" s="28"/>
      <c r="G12" s="13"/>
      <c r="H12" s="9" t="s">
        <v>11</v>
      </c>
      <c r="I12" s="52"/>
    </row>
    <row r="13" spans="1:9" ht="16.5" customHeight="1">
      <c r="A13" s="271"/>
      <c r="B13" s="27" t="s">
        <v>49</v>
      </c>
      <c r="C13" s="28">
        <v>2</v>
      </c>
      <c r="D13" s="28">
        <v>4</v>
      </c>
      <c r="E13" s="28">
        <v>4</v>
      </c>
      <c r="F13" s="28"/>
      <c r="G13" s="13"/>
      <c r="H13" s="9" t="s">
        <v>11</v>
      </c>
      <c r="I13" s="52" t="s">
        <v>297</v>
      </c>
    </row>
    <row r="14" spans="1:9" ht="16.5" customHeight="1">
      <c r="A14" s="271"/>
      <c r="B14" s="27" t="s">
        <v>22</v>
      </c>
      <c r="C14" s="28">
        <v>3</v>
      </c>
      <c r="D14" s="28">
        <v>4</v>
      </c>
      <c r="E14" s="28">
        <v>4</v>
      </c>
      <c r="F14" s="28"/>
      <c r="G14" s="13"/>
      <c r="H14" s="9" t="s">
        <v>11</v>
      </c>
      <c r="I14" s="52" t="s">
        <v>297</v>
      </c>
    </row>
    <row r="15" spans="1:9" ht="16.5" customHeight="1">
      <c r="A15" s="271"/>
      <c r="B15" s="53" t="s">
        <v>17</v>
      </c>
      <c r="C15" s="28"/>
      <c r="D15" s="182">
        <f>SUM(D10:D14)</f>
        <v>21</v>
      </c>
      <c r="E15" s="28"/>
      <c r="F15" s="28"/>
      <c r="G15" s="13"/>
      <c r="H15" s="9"/>
      <c r="I15" s="52"/>
    </row>
    <row r="16" spans="1:9" ht="16.5" customHeight="1">
      <c r="A16" s="271" t="s">
        <v>25</v>
      </c>
      <c r="B16" s="12" t="s">
        <v>45</v>
      </c>
      <c r="C16" s="28">
        <v>2</v>
      </c>
      <c r="D16" s="28">
        <v>5</v>
      </c>
      <c r="E16" s="28">
        <v>5</v>
      </c>
      <c r="F16" s="28"/>
      <c r="G16" s="13"/>
      <c r="H16" s="9" t="s">
        <v>11</v>
      </c>
      <c r="I16" s="52"/>
    </row>
    <row r="17" spans="1:9" ht="16.5" customHeight="1">
      <c r="A17" s="271"/>
      <c r="B17" s="27" t="s">
        <v>50</v>
      </c>
      <c r="C17" s="28">
        <v>3</v>
      </c>
      <c r="D17" s="28">
        <v>5</v>
      </c>
      <c r="E17" s="28">
        <v>5</v>
      </c>
      <c r="F17" s="28"/>
      <c r="G17" s="13"/>
      <c r="H17" s="9" t="s">
        <v>11</v>
      </c>
      <c r="I17" s="52" t="s">
        <v>297</v>
      </c>
    </row>
    <row r="18" spans="1:9" ht="16.5" customHeight="1">
      <c r="A18" s="271"/>
      <c r="B18" s="27" t="s">
        <v>51</v>
      </c>
      <c r="C18" s="28">
        <v>3</v>
      </c>
      <c r="D18" s="28">
        <v>5</v>
      </c>
      <c r="E18" s="28">
        <v>5</v>
      </c>
      <c r="F18" s="28"/>
      <c r="G18" s="13"/>
      <c r="H18" s="9" t="s">
        <v>11</v>
      </c>
      <c r="I18" s="52" t="s">
        <v>297</v>
      </c>
    </row>
    <row r="19" spans="1:9" ht="16.5" customHeight="1">
      <c r="A19" s="271"/>
      <c r="B19" s="27" t="s">
        <v>52</v>
      </c>
      <c r="C19" s="28">
        <v>4</v>
      </c>
      <c r="D19" s="28">
        <v>4</v>
      </c>
      <c r="E19" s="28">
        <v>4</v>
      </c>
      <c r="F19" s="28"/>
      <c r="G19" s="13"/>
      <c r="H19" s="9" t="s">
        <v>11</v>
      </c>
      <c r="I19" s="52" t="s">
        <v>297</v>
      </c>
    </row>
    <row r="20" spans="1:9" ht="16.5" customHeight="1">
      <c r="A20" s="271"/>
      <c r="B20" s="27" t="s">
        <v>53</v>
      </c>
      <c r="C20" s="28">
        <v>4</v>
      </c>
      <c r="D20" s="28">
        <v>4</v>
      </c>
      <c r="E20" s="28">
        <v>4</v>
      </c>
      <c r="F20" s="28"/>
      <c r="G20" s="13"/>
      <c r="H20" s="9" t="s">
        <v>11</v>
      </c>
      <c r="I20" s="52" t="s">
        <v>297</v>
      </c>
    </row>
    <row r="21" spans="1:9" ht="16.5" customHeight="1">
      <c r="A21" s="271"/>
      <c r="B21" s="53" t="s">
        <v>17</v>
      </c>
      <c r="C21" s="28"/>
      <c r="D21" s="182">
        <f>SUM(D16:D20)</f>
        <v>23</v>
      </c>
      <c r="E21" s="28"/>
      <c r="F21" s="28"/>
      <c r="G21" s="13"/>
      <c r="H21" s="9"/>
      <c r="I21" s="52"/>
    </row>
    <row r="22" spans="1:9" ht="16.5" customHeight="1">
      <c r="A22" s="271"/>
      <c r="B22" s="12" t="s">
        <v>54</v>
      </c>
      <c r="C22" s="13">
        <v>4</v>
      </c>
      <c r="D22" s="13">
        <v>2</v>
      </c>
      <c r="E22" s="13"/>
      <c r="F22" s="13">
        <v>2</v>
      </c>
      <c r="G22" s="13"/>
      <c r="H22" s="9" t="s">
        <v>14</v>
      </c>
      <c r="I22" s="52"/>
    </row>
    <row r="23" spans="1:9" ht="28.5" customHeight="1">
      <c r="A23" s="271"/>
      <c r="B23" s="12" t="s">
        <v>55</v>
      </c>
      <c r="C23" s="13">
        <v>4</v>
      </c>
      <c r="D23" s="13">
        <v>1</v>
      </c>
      <c r="E23" s="13">
        <v>1</v>
      </c>
      <c r="F23" s="13"/>
      <c r="G23" s="13"/>
      <c r="H23" s="9" t="s">
        <v>14</v>
      </c>
      <c r="I23" s="52"/>
    </row>
    <row r="24" spans="1:9" ht="16.5" customHeight="1">
      <c r="A24" s="271"/>
      <c r="B24" s="12" t="s">
        <v>56</v>
      </c>
      <c r="C24" s="13">
        <v>5</v>
      </c>
      <c r="D24" s="13">
        <v>10</v>
      </c>
      <c r="E24" s="13"/>
      <c r="F24" s="13">
        <v>10</v>
      </c>
      <c r="G24" s="13"/>
      <c r="H24" s="9" t="s">
        <v>11</v>
      </c>
      <c r="I24" s="52"/>
    </row>
    <row r="25" spans="1:9" ht="16.5" customHeight="1">
      <c r="A25" s="271"/>
      <c r="B25" s="53" t="s">
        <v>17</v>
      </c>
      <c r="C25" s="13"/>
      <c r="D25" s="53">
        <f>SUM(D22:D24)</f>
        <v>13</v>
      </c>
      <c r="E25" s="53"/>
      <c r="F25" s="53"/>
      <c r="G25" s="53"/>
      <c r="H25" s="9"/>
      <c r="I25" s="52"/>
    </row>
    <row r="26" spans="1:9" ht="16.5" customHeight="1">
      <c r="A26" s="271" t="s">
        <v>57</v>
      </c>
      <c r="B26" s="27" t="s">
        <v>58</v>
      </c>
      <c r="C26" s="28">
        <v>3</v>
      </c>
      <c r="D26" s="28">
        <v>3</v>
      </c>
      <c r="E26" s="28">
        <v>3</v>
      </c>
      <c r="F26" s="28"/>
      <c r="G26" s="53"/>
      <c r="H26" s="9" t="s">
        <v>14</v>
      </c>
      <c r="I26" s="52"/>
    </row>
    <row r="27" spans="1:9" ht="16.5" customHeight="1">
      <c r="A27" s="271"/>
      <c r="B27" s="27" t="s">
        <v>59</v>
      </c>
      <c r="C27" s="34">
        <v>4</v>
      </c>
      <c r="D27" s="13">
        <v>3</v>
      </c>
      <c r="E27" s="13">
        <v>3</v>
      </c>
      <c r="F27" s="13"/>
      <c r="G27" s="53"/>
      <c r="H27" s="9" t="s">
        <v>14</v>
      </c>
      <c r="I27" s="52"/>
    </row>
    <row r="28" spans="1:9" ht="16.5" customHeight="1">
      <c r="A28" s="271"/>
      <c r="B28" s="53" t="s">
        <v>17</v>
      </c>
      <c r="C28" s="13"/>
      <c r="D28" s="53">
        <f>SUM(D26:D27)</f>
        <v>6</v>
      </c>
      <c r="E28" s="53"/>
      <c r="F28" s="53"/>
      <c r="G28" s="53"/>
      <c r="H28" s="9"/>
      <c r="I28" s="52"/>
    </row>
    <row r="29" spans="1:9" ht="16.5" customHeight="1">
      <c r="A29" s="271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9" t="s">
        <v>14</v>
      </c>
      <c r="I29" s="52"/>
    </row>
    <row r="30" spans="1:9" ht="16.5" customHeight="1">
      <c r="A30" s="271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9" t="s">
        <v>14</v>
      </c>
      <c r="I30" s="52"/>
    </row>
    <row r="31" spans="1:9" ht="16.5" customHeight="1">
      <c r="A31" s="271"/>
      <c r="B31" s="53" t="s">
        <v>17</v>
      </c>
      <c r="C31" s="13"/>
      <c r="D31" s="53">
        <f>SUM(D29:D30)</f>
        <v>3</v>
      </c>
      <c r="E31" s="53"/>
      <c r="F31" s="53"/>
      <c r="G31" s="53"/>
      <c r="H31" s="227"/>
      <c r="I31" s="52"/>
    </row>
    <row r="32" spans="1:9" ht="16.5" customHeight="1" thickBot="1">
      <c r="A32" s="268" t="s">
        <v>39</v>
      </c>
      <c r="B32" s="269"/>
      <c r="C32" s="186"/>
      <c r="D32" s="187">
        <f>D31+D28+D25+D21+D15+D9</f>
        <v>84</v>
      </c>
      <c r="E32" s="186"/>
      <c r="F32" s="186"/>
      <c r="G32" s="62"/>
      <c r="H32" s="229"/>
      <c r="I32" s="233"/>
    </row>
    <row r="33" spans="1:7" ht="16.5" customHeight="1">
      <c r="A33" s="45" t="s">
        <v>40</v>
      </c>
      <c r="B33" s="188" t="s">
        <v>60</v>
      </c>
      <c r="C33" s="170"/>
      <c r="D33" s="170"/>
      <c r="E33" s="170"/>
      <c r="F33" s="170"/>
      <c r="G33" s="170"/>
    </row>
    <row r="34" spans="1:7" ht="16.5" customHeight="1">
      <c r="A34" s="189"/>
      <c r="B34" s="183"/>
      <c r="D34" s="190"/>
      <c r="E34" s="191"/>
      <c r="F34" s="191"/>
      <c r="G34" s="190"/>
    </row>
    <row r="35" spans="1:7" ht="16.5" customHeight="1">
      <c r="A35" s="45" t="s">
        <v>42</v>
      </c>
      <c r="B35" s="169"/>
      <c r="C35" s="170"/>
      <c r="D35" s="171" t="s">
        <v>43</v>
      </c>
      <c r="E35" s="190"/>
      <c r="F35" s="191"/>
      <c r="G35" s="190"/>
    </row>
    <row r="36" spans="1:7" ht="16.5" customHeight="1">
      <c r="A36" s="45"/>
      <c r="B36" s="169"/>
      <c r="C36" s="170"/>
      <c r="D36" s="171" t="s">
        <v>44</v>
      </c>
      <c r="E36" s="190"/>
      <c r="F36" s="191"/>
      <c r="G36" s="191"/>
    </row>
    <row r="37" spans="1:7" ht="19.5" customHeight="1">
      <c r="A37" s="189"/>
      <c r="E37" s="191"/>
      <c r="F37" s="192"/>
      <c r="G37" s="192"/>
    </row>
  </sheetData>
  <sheetProtection/>
  <mergeCells count="14">
    <mergeCell ref="A32:B32"/>
    <mergeCell ref="A2:A3"/>
    <mergeCell ref="A4:A9"/>
    <mergeCell ref="A10:A15"/>
    <mergeCell ref="A16:A25"/>
    <mergeCell ref="A26:A28"/>
    <mergeCell ref="A29:A31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I41"/>
  <sheetViews>
    <sheetView zoomScalePageLayoutView="0" workbookViewId="0" topLeftCell="A13">
      <selection activeCell="B26" sqref="B26:H27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6.625" style="50" customWidth="1"/>
    <col min="8" max="8" width="6.625" style="47" customWidth="1"/>
    <col min="9" max="9" width="6.625" style="0" customWidth="1"/>
  </cols>
  <sheetData>
    <row r="1" spans="1:9" s="69" customFormat="1" ht="36" customHeight="1" thickBot="1">
      <c r="A1" s="258" t="s">
        <v>304</v>
      </c>
      <c r="B1" s="258"/>
      <c r="C1" s="258"/>
      <c r="D1" s="258"/>
      <c r="E1" s="258"/>
      <c r="F1" s="258"/>
      <c r="G1" s="258"/>
      <c r="H1" s="258"/>
      <c r="I1" s="258"/>
    </row>
    <row r="2" spans="1:9" s="72" customFormat="1" ht="19.5" customHeight="1">
      <c r="A2" s="270" t="s">
        <v>0</v>
      </c>
      <c r="B2" s="278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</row>
    <row r="3" spans="1:9" s="72" customFormat="1" ht="66" customHeight="1">
      <c r="A3" s="271"/>
      <c r="B3" s="279"/>
      <c r="C3" s="266"/>
      <c r="D3" s="266"/>
      <c r="E3" s="232" t="s">
        <v>6</v>
      </c>
      <c r="F3" s="232" t="s">
        <v>7</v>
      </c>
      <c r="G3" s="232" t="s">
        <v>8</v>
      </c>
      <c r="H3" s="255"/>
      <c r="I3" s="257"/>
    </row>
    <row r="4" spans="1:9" s="72" customFormat="1" ht="16.5" customHeight="1">
      <c r="A4" s="271" t="s">
        <v>9</v>
      </c>
      <c r="B4" s="23" t="s">
        <v>10</v>
      </c>
      <c r="C4" s="22">
        <v>1</v>
      </c>
      <c r="D4" s="22">
        <v>4</v>
      </c>
      <c r="E4" s="22">
        <v>4</v>
      </c>
      <c r="F4" s="22"/>
      <c r="G4" s="22"/>
      <c r="H4" s="9" t="s">
        <v>11</v>
      </c>
      <c r="I4" s="52"/>
    </row>
    <row r="5" spans="1:9" s="72" customFormat="1" ht="16.5" customHeight="1">
      <c r="A5" s="277"/>
      <c r="B5" s="23" t="s">
        <v>12</v>
      </c>
      <c r="C5" s="22">
        <v>1</v>
      </c>
      <c r="D5" s="22">
        <v>5</v>
      </c>
      <c r="E5" s="22">
        <v>3</v>
      </c>
      <c r="F5" s="22"/>
      <c r="G5" s="22">
        <v>2</v>
      </c>
      <c r="H5" s="9" t="s">
        <v>11</v>
      </c>
      <c r="I5" s="52" t="s">
        <v>298</v>
      </c>
    </row>
    <row r="6" spans="1:9" s="72" customFormat="1" ht="16.5" customHeight="1">
      <c r="A6" s="277"/>
      <c r="B6" s="23" t="s">
        <v>13</v>
      </c>
      <c r="C6" s="22">
        <v>1</v>
      </c>
      <c r="D6" s="22">
        <v>4</v>
      </c>
      <c r="E6" s="22">
        <v>4</v>
      </c>
      <c r="F6" s="22"/>
      <c r="G6" s="22"/>
      <c r="H6" s="9" t="s">
        <v>14</v>
      </c>
      <c r="I6" s="52"/>
    </row>
    <row r="7" spans="1:9" s="72" customFormat="1" ht="16.5" customHeight="1">
      <c r="A7" s="277"/>
      <c r="B7" s="23" t="s">
        <v>15</v>
      </c>
      <c r="C7" s="22">
        <v>1</v>
      </c>
      <c r="D7" s="22">
        <v>1</v>
      </c>
      <c r="E7" s="22">
        <v>1</v>
      </c>
      <c r="F7" s="22"/>
      <c r="G7" s="22"/>
      <c r="H7" s="9" t="s">
        <v>14</v>
      </c>
      <c r="I7" s="52"/>
    </row>
    <row r="8" spans="1:9" s="72" customFormat="1" ht="16.5" customHeight="1">
      <c r="A8" s="277"/>
      <c r="B8" s="23" t="s">
        <v>16</v>
      </c>
      <c r="C8" s="22">
        <v>2</v>
      </c>
      <c r="D8" s="22">
        <v>4</v>
      </c>
      <c r="E8" s="22">
        <v>4</v>
      </c>
      <c r="F8" s="22"/>
      <c r="G8" s="22"/>
      <c r="H8" s="9" t="s">
        <v>11</v>
      </c>
      <c r="I8" s="52"/>
    </row>
    <row r="9" spans="1:9" s="72" customFormat="1" ht="16.5" customHeight="1">
      <c r="A9" s="277"/>
      <c r="B9" s="55" t="s">
        <v>17</v>
      </c>
      <c r="C9" s="57"/>
      <c r="D9" s="53">
        <f>SUM(D4:D8)</f>
        <v>18</v>
      </c>
      <c r="E9" s="53"/>
      <c r="F9" s="53"/>
      <c r="G9" s="53"/>
      <c r="H9" s="9"/>
      <c r="I9" s="52"/>
    </row>
    <row r="10" spans="1:9" s="72" customFormat="1" ht="16.5" customHeight="1">
      <c r="A10" s="271" t="s">
        <v>18</v>
      </c>
      <c r="B10" s="21" t="s">
        <v>19</v>
      </c>
      <c r="C10" s="22">
        <v>1</v>
      </c>
      <c r="D10" s="22">
        <v>5</v>
      </c>
      <c r="E10" s="22">
        <v>5</v>
      </c>
      <c r="F10" s="13"/>
      <c r="G10" s="53"/>
      <c r="H10" s="9" t="s">
        <v>11</v>
      </c>
      <c r="I10" s="52"/>
    </row>
    <row r="11" spans="1:9" s="72" customFormat="1" ht="16.5" customHeight="1">
      <c r="A11" s="271"/>
      <c r="B11" s="21" t="s">
        <v>21</v>
      </c>
      <c r="C11" s="22">
        <v>2</v>
      </c>
      <c r="D11" s="22">
        <v>4</v>
      </c>
      <c r="E11" s="22">
        <v>4</v>
      </c>
      <c r="F11" s="13"/>
      <c r="G11" s="53"/>
      <c r="H11" s="9" t="s">
        <v>11</v>
      </c>
      <c r="I11" s="52" t="s">
        <v>297</v>
      </c>
    </row>
    <row r="12" spans="1:9" s="72" customFormat="1" ht="16.5" customHeight="1">
      <c r="A12" s="271"/>
      <c r="B12" s="21" t="s">
        <v>20</v>
      </c>
      <c r="C12" s="22">
        <v>2</v>
      </c>
      <c r="D12" s="22">
        <v>4</v>
      </c>
      <c r="E12" s="22">
        <v>4</v>
      </c>
      <c r="F12" s="13"/>
      <c r="G12" s="13"/>
      <c r="H12" s="9" t="s">
        <v>11</v>
      </c>
      <c r="I12" s="52"/>
    </row>
    <row r="13" spans="1:9" s="72" customFormat="1" ht="16.5" customHeight="1">
      <c r="A13" s="271"/>
      <c r="B13" s="21" t="s">
        <v>61</v>
      </c>
      <c r="C13" s="57">
        <v>3</v>
      </c>
      <c r="D13" s="22">
        <v>4</v>
      </c>
      <c r="E13" s="22">
        <v>4</v>
      </c>
      <c r="F13" s="13"/>
      <c r="G13" s="53"/>
      <c r="H13" s="9" t="s">
        <v>11</v>
      </c>
      <c r="I13" s="52" t="s">
        <v>297</v>
      </c>
    </row>
    <row r="14" spans="1:9" s="72" customFormat="1" ht="16.5" customHeight="1">
      <c r="A14" s="271"/>
      <c r="B14" s="21" t="s">
        <v>24</v>
      </c>
      <c r="C14" s="22">
        <v>3</v>
      </c>
      <c r="D14" s="22">
        <v>5</v>
      </c>
      <c r="E14" s="22">
        <v>5</v>
      </c>
      <c r="F14" s="57"/>
      <c r="G14" s="13"/>
      <c r="H14" s="9" t="s">
        <v>11</v>
      </c>
      <c r="I14" s="52"/>
    </row>
    <row r="15" spans="1:9" s="72" customFormat="1" ht="16.5" customHeight="1">
      <c r="A15" s="271"/>
      <c r="B15" s="55" t="s">
        <v>17</v>
      </c>
      <c r="C15" s="22"/>
      <c r="D15" s="118">
        <f>SUM(D10:D14)</f>
        <v>22</v>
      </c>
      <c r="E15" s="22"/>
      <c r="F15" s="13"/>
      <c r="G15" s="13"/>
      <c r="H15" s="9"/>
      <c r="I15" s="52"/>
    </row>
    <row r="16" spans="1:9" s="72" customFormat="1" ht="16.5" customHeight="1">
      <c r="A16" s="271" t="s">
        <v>25</v>
      </c>
      <c r="B16" s="21" t="s">
        <v>62</v>
      </c>
      <c r="C16" s="13">
        <v>2</v>
      </c>
      <c r="D16" s="22">
        <v>4</v>
      </c>
      <c r="E16" s="22">
        <v>4</v>
      </c>
      <c r="F16" s="13"/>
      <c r="G16" s="13"/>
      <c r="H16" s="9" t="s">
        <v>11</v>
      </c>
      <c r="I16" s="52" t="s">
        <v>297</v>
      </c>
    </row>
    <row r="17" spans="1:9" s="72" customFormat="1" ht="16.5" customHeight="1">
      <c r="A17" s="271"/>
      <c r="B17" s="21" t="s">
        <v>63</v>
      </c>
      <c r="C17" s="22">
        <v>3</v>
      </c>
      <c r="D17" s="22">
        <v>4</v>
      </c>
      <c r="E17" s="22">
        <v>4</v>
      </c>
      <c r="F17" s="13"/>
      <c r="G17" s="13"/>
      <c r="H17" s="9" t="s">
        <v>11</v>
      </c>
      <c r="I17" s="52" t="s">
        <v>297</v>
      </c>
    </row>
    <row r="18" spans="1:9" s="72" customFormat="1" ht="16.5" customHeight="1">
      <c r="A18" s="271"/>
      <c r="B18" s="21" t="s">
        <v>64</v>
      </c>
      <c r="C18" s="22">
        <v>3</v>
      </c>
      <c r="D18" s="22">
        <v>5</v>
      </c>
      <c r="E18" s="22">
        <v>5</v>
      </c>
      <c r="F18" s="13"/>
      <c r="G18" s="13"/>
      <c r="H18" s="9" t="s">
        <v>11</v>
      </c>
      <c r="I18" s="52"/>
    </row>
    <row r="19" spans="1:9" s="72" customFormat="1" ht="16.5" customHeight="1">
      <c r="A19" s="271"/>
      <c r="B19" s="21" t="s">
        <v>244</v>
      </c>
      <c r="C19" s="22">
        <v>3</v>
      </c>
      <c r="D19" s="22">
        <v>5</v>
      </c>
      <c r="E19" s="22">
        <v>5</v>
      </c>
      <c r="F19" s="13"/>
      <c r="G19" s="13"/>
      <c r="H19" s="9" t="s">
        <v>11</v>
      </c>
      <c r="I19" s="52" t="s">
        <v>297</v>
      </c>
    </row>
    <row r="20" spans="1:9" s="72" customFormat="1" ht="16.5" customHeight="1">
      <c r="A20" s="271"/>
      <c r="B20" s="21" t="s">
        <v>65</v>
      </c>
      <c r="C20" s="57">
        <v>4</v>
      </c>
      <c r="D20" s="22">
        <v>4</v>
      </c>
      <c r="E20" s="22">
        <v>4</v>
      </c>
      <c r="F20" s="13"/>
      <c r="G20" s="57"/>
      <c r="H20" s="9" t="s">
        <v>11</v>
      </c>
      <c r="I20" s="52"/>
    </row>
    <row r="21" spans="1:9" s="72" customFormat="1" ht="16.5" customHeight="1">
      <c r="A21" s="271"/>
      <c r="B21" s="55" t="s">
        <v>17</v>
      </c>
      <c r="C21" s="22"/>
      <c r="D21" s="118">
        <v>22</v>
      </c>
      <c r="E21" s="22"/>
      <c r="F21" s="13"/>
      <c r="G21" s="13"/>
      <c r="H21" s="9"/>
      <c r="I21" s="52"/>
    </row>
    <row r="22" spans="1:9" s="72" customFormat="1" ht="16.5" customHeight="1">
      <c r="A22" s="271"/>
      <c r="B22" s="15" t="s">
        <v>66</v>
      </c>
      <c r="C22" s="22">
        <v>4</v>
      </c>
      <c r="D22" s="13">
        <v>2</v>
      </c>
      <c r="E22" s="13"/>
      <c r="F22" s="13">
        <v>2</v>
      </c>
      <c r="G22" s="13"/>
      <c r="H22" s="9" t="s">
        <v>14</v>
      </c>
      <c r="I22" s="52"/>
    </row>
    <row r="23" spans="1:9" s="72" customFormat="1" ht="30.75" customHeight="1">
      <c r="A23" s="271"/>
      <c r="B23" s="15" t="s">
        <v>67</v>
      </c>
      <c r="C23" s="22">
        <v>4</v>
      </c>
      <c r="D23" s="13">
        <v>1</v>
      </c>
      <c r="E23" s="13">
        <v>1</v>
      </c>
      <c r="F23" s="13"/>
      <c r="G23" s="13"/>
      <c r="H23" s="9" t="s">
        <v>14</v>
      </c>
      <c r="I23" s="52"/>
    </row>
    <row r="24" spans="1:9" s="72" customFormat="1" ht="16.5" customHeight="1">
      <c r="A24" s="271"/>
      <c r="B24" s="12" t="s">
        <v>68</v>
      </c>
      <c r="C24" s="22">
        <v>5</v>
      </c>
      <c r="D24" s="13">
        <v>10</v>
      </c>
      <c r="E24" s="13"/>
      <c r="F24" s="13">
        <v>10</v>
      </c>
      <c r="G24" s="13"/>
      <c r="H24" s="9" t="s">
        <v>11</v>
      </c>
      <c r="I24" s="52"/>
    </row>
    <row r="25" spans="1:9" s="72" customFormat="1" ht="16.5" customHeight="1">
      <c r="A25" s="271"/>
      <c r="B25" s="55" t="s">
        <v>17</v>
      </c>
      <c r="C25" s="13"/>
      <c r="D25" s="53">
        <f>SUM(D22:D24)</f>
        <v>13</v>
      </c>
      <c r="E25" s="53"/>
      <c r="F25" s="53"/>
      <c r="G25" s="53"/>
      <c r="H25" s="9"/>
      <c r="I25" s="52"/>
    </row>
    <row r="26" spans="1:9" s="72" customFormat="1" ht="16.5" customHeight="1">
      <c r="A26" s="271" t="s">
        <v>57</v>
      </c>
      <c r="B26" s="21" t="s">
        <v>69</v>
      </c>
      <c r="C26" s="22">
        <v>2</v>
      </c>
      <c r="D26" s="22">
        <v>3</v>
      </c>
      <c r="E26" s="22">
        <v>3</v>
      </c>
      <c r="F26" s="13"/>
      <c r="G26" s="13"/>
      <c r="H26" s="9" t="s">
        <v>14</v>
      </c>
      <c r="I26" s="52"/>
    </row>
    <row r="27" spans="1:9" s="72" customFormat="1" ht="16.5" customHeight="1">
      <c r="A27" s="271"/>
      <c r="B27" s="21" t="s">
        <v>70</v>
      </c>
      <c r="C27" s="22">
        <v>4</v>
      </c>
      <c r="D27" s="22">
        <v>3</v>
      </c>
      <c r="E27" s="22">
        <v>3</v>
      </c>
      <c r="F27" s="13"/>
      <c r="G27" s="13"/>
      <c r="H27" s="9" t="s">
        <v>14</v>
      </c>
      <c r="I27" s="52"/>
    </row>
    <row r="28" spans="1:9" s="72" customFormat="1" ht="16.5" customHeight="1">
      <c r="A28" s="271"/>
      <c r="B28" s="55" t="s">
        <v>17</v>
      </c>
      <c r="C28" s="57"/>
      <c r="D28" s="53">
        <f>SUM(D26:D27)</f>
        <v>6</v>
      </c>
      <c r="E28" s="53"/>
      <c r="F28" s="181"/>
      <c r="G28" s="181"/>
      <c r="H28" s="9"/>
      <c r="I28" s="52"/>
    </row>
    <row r="29" spans="1:9" ht="16.5" customHeight="1">
      <c r="A29" s="271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9" t="s">
        <v>14</v>
      </c>
      <c r="I29" s="52"/>
    </row>
    <row r="30" spans="1:9" ht="16.5" customHeight="1">
      <c r="A30" s="271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9" t="s">
        <v>14</v>
      </c>
      <c r="I30" s="52"/>
    </row>
    <row r="31" spans="1:9" ht="16.5" customHeight="1">
      <c r="A31" s="271"/>
      <c r="B31" s="53" t="s">
        <v>17</v>
      </c>
      <c r="C31" s="13"/>
      <c r="D31" s="53">
        <f>SUM(D29:D30)</f>
        <v>3</v>
      </c>
      <c r="E31" s="53"/>
      <c r="F31" s="53"/>
      <c r="G31" s="53"/>
      <c r="H31" s="227"/>
      <c r="I31" s="52"/>
    </row>
    <row r="32" spans="1:9" s="72" customFormat="1" ht="16.5" customHeight="1" thickBot="1">
      <c r="A32" s="275" t="s">
        <v>39</v>
      </c>
      <c r="B32" s="276"/>
      <c r="C32" s="61"/>
      <c r="D32" s="62">
        <f>D31+D28+D25+D21+D15+D9</f>
        <v>84</v>
      </c>
      <c r="E32" s="62"/>
      <c r="F32" s="62"/>
      <c r="G32" s="62"/>
      <c r="H32" s="229"/>
      <c r="I32" s="233"/>
    </row>
    <row r="33" spans="1:2" ht="16.5" customHeight="1">
      <c r="A33" s="64" t="s">
        <v>40</v>
      </c>
      <c r="B33" s="68" t="s">
        <v>71</v>
      </c>
    </row>
    <row r="34" spans="1:8" ht="16.5" customHeight="1">
      <c r="A34" s="115"/>
      <c r="B34" s="116"/>
      <c r="C34" s="79"/>
      <c r="D34" s="116"/>
      <c r="E34" s="71"/>
      <c r="F34" s="71"/>
      <c r="G34" s="72"/>
      <c r="H34" s="72"/>
    </row>
    <row r="35" spans="1:7" s="70" customFormat="1" ht="16.5" customHeight="1">
      <c r="A35" s="64" t="s">
        <v>42</v>
      </c>
      <c r="B35" s="68"/>
      <c r="C35" s="66"/>
      <c r="D35" s="65" t="s">
        <v>43</v>
      </c>
      <c r="E35" s="76"/>
      <c r="F35" s="76"/>
      <c r="G35" s="90"/>
    </row>
    <row r="36" spans="1:8" ht="16.5" customHeight="1">
      <c r="A36" s="64"/>
      <c r="B36" s="68"/>
      <c r="C36" s="66"/>
      <c r="D36" s="65" t="s">
        <v>44</v>
      </c>
      <c r="E36" s="66"/>
      <c r="F36" s="66"/>
      <c r="H36" s="72"/>
    </row>
    <row r="37" spans="1:8" ht="19.5" customHeight="1">
      <c r="A37" s="64"/>
      <c r="B37" s="68"/>
      <c r="C37" s="66"/>
      <c r="D37" s="66"/>
      <c r="E37" s="66"/>
      <c r="F37" s="66"/>
      <c r="H37" s="72"/>
    </row>
    <row r="38" spans="1:8" ht="14.25">
      <c r="A38" s="64"/>
      <c r="B38" s="68"/>
      <c r="C38" s="66"/>
      <c r="D38" s="66"/>
      <c r="E38" s="66"/>
      <c r="F38" s="66"/>
      <c r="H38" s="72"/>
    </row>
    <row r="39" spans="1:8" ht="14.25">
      <c r="A39" s="64"/>
      <c r="B39" s="68"/>
      <c r="C39" s="66"/>
      <c r="D39" s="66"/>
      <c r="E39" s="66"/>
      <c r="F39" s="66"/>
      <c r="H39" s="72"/>
    </row>
    <row r="40" ht="14.25">
      <c r="H40" s="88"/>
    </row>
    <row r="41" ht="14.25">
      <c r="H41" s="72"/>
    </row>
  </sheetData>
  <sheetProtection/>
  <mergeCells count="14">
    <mergeCell ref="A32:B32"/>
    <mergeCell ref="A2:A3"/>
    <mergeCell ref="A4:A9"/>
    <mergeCell ref="A10:A15"/>
    <mergeCell ref="A16:A25"/>
    <mergeCell ref="A26:A28"/>
    <mergeCell ref="A29:A31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I43"/>
  <sheetViews>
    <sheetView zoomScalePageLayoutView="0" workbookViewId="0" topLeftCell="A16">
      <selection activeCell="B26" sqref="B26:H27"/>
    </sheetView>
  </sheetViews>
  <sheetFormatPr defaultColWidth="9.00390625" defaultRowHeight="14.25"/>
  <cols>
    <col min="1" max="1" width="8.625" style="167" customWidth="1"/>
    <col min="2" max="2" width="24.625" style="174" customWidth="1"/>
    <col min="3" max="7" width="6.625" style="168" customWidth="1"/>
    <col min="8" max="8" width="6.625" style="47" customWidth="1"/>
    <col min="9" max="9" width="6.625" style="46" customWidth="1"/>
    <col min="10" max="16384" width="9.00390625" style="46" customWidth="1"/>
  </cols>
  <sheetData>
    <row r="1" spans="1:9" s="69" customFormat="1" ht="36" customHeight="1" thickBot="1">
      <c r="A1" s="258" t="s">
        <v>305</v>
      </c>
      <c r="B1" s="258"/>
      <c r="C1" s="258"/>
      <c r="D1" s="258"/>
      <c r="E1" s="258"/>
      <c r="F1" s="258"/>
      <c r="G1" s="258"/>
      <c r="H1" s="258"/>
      <c r="I1" s="258"/>
    </row>
    <row r="2" spans="1:9" s="47" customFormat="1" ht="19.5" customHeight="1">
      <c r="A2" s="270" t="s">
        <v>0</v>
      </c>
      <c r="B2" s="273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</row>
    <row r="3" spans="1:9" s="47" customFormat="1" ht="66" customHeight="1">
      <c r="A3" s="271"/>
      <c r="B3" s="274"/>
      <c r="C3" s="266"/>
      <c r="D3" s="266"/>
      <c r="E3" s="232" t="s">
        <v>6</v>
      </c>
      <c r="F3" s="232" t="s">
        <v>7</v>
      </c>
      <c r="G3" s="232" t="s">
        <v>8</v>
      </c>
      <c r="H3" s="255"/>
      <c r="I3" s="257"/>
    </row>
    <row r="4" spans="1:9" s="47" customFormat="1" ht="16.5" customHeight="1">
      <c r="A4" s="271" t="s">
        <v>9</v>
      </c>
      <c r="B4" s="175" t="s">
        <v>10</v>
      </c>
      <c r="C4" s="34">
        <v>1</v>
      </c>
      <c r="D4" s="34">
        <v>4</v>
      </c>
      <c r="E4" s="34">
        <v>4</v>
      </c>
      <c r="F4" s="34"/>
      <c r="G4" s="13"/>
      <c r="H4" s="9" t="s">
        <v>11</v>
      </c>
      <c r="I4" s="52"/>
    </row>
    <row r="5" spans="1:9" s="47" customFormat="1" ht="16.5" customHeight="1">
      <c r="A5" s="272"/>
      <c r="B5" s="175" t="s">
        <v>12</v>
      </c>
      <c r="C5" s="34">
        <v>1</v>
      </c>
      <c r="D5" s="34">
        <v>5</v>
      </c>
      <c r="E5" s="34">
        <v>3</v>
      </c>
      <c r="F5" s="34"/>
      <c r="G5" s="13">
        <v>2</v>
      </c>
      <c r="H5" s="9" t="s">
        <v>11</v>
      </c>
      <c r="I5" s="52" t="s">
        <v>298</v>
      </c>
    </row>
    <row r="6" spans="1:9" s="47" customFormat="1" ht="16.5" customHeight="1">
      <c r="A6" s="272"/>
      <c r="B6" s="175" t="s">
        <v>13</v>
      </c>
      <c r="C6" s="34">
        <v>1</v>
      </c>
      <c r="D6" s="34">
        <v>4</v>
      </c>
      <c r="E6" s="34">
        <v>4</v>
      </c>
      <c r="F6" s="34"/>
      <c r="G6" s="13"/>
      <c r="H6" s="9" t="s">
        <v>14</v>
      </c>
      <c r="I6" s="52"/>
    </row>
    <row r="7" spans="1:9" s="47" customFormat="1" ht="16.5" customHeight="1">
      <c r="A7" s="272"/>
      <c r="B7" s="175" t="s">
        <v>15</v>
      </c>
      <c r="C7" s="34">
        <v>1</v>
      </c>
      <c r="D7" s="34">
        <v>1</v>
      </c>
      <c r="E7" s="34">
        <v>1</v>
      </c>
      <c r="F7" s="34"/>
      <c r="G7" s="13"/>
      <c r="H7" s="9" t="s">
        <v>14</v>
      </c>
      <c r="I7" s="52"/>
    </row>
    <row r="8" spans="1:9" s="47" customFormat="1" ht="16.5" customHeight="1">
      <c r="A8" s="272"/>
      <c r="B8" s="175" t="s">
        <v>16</v>
      </c>
      <c r="C8" s="34">
        <v>2</v>
      </c>
      <c r="D8" s="34">
        <v>4</v>
      </c>
      <c r="E8" s="34">
        <v>4</v>
      </c>
      <c r="F8" s="34"/>
      <c r="G8" s="13"/>
      <c r="H8" s="9" t="s">
        <v>11</v>
      </c>
      <c r="I8" s="52"/>
    </row>
    <row r="9" spans="1:9" s="47" customFormat="1" ht="16.5" customHeight="1">
      <c r="A9" s="272"/>
      <c r="B9" s="53" t="s">
        <v>17</v>
      </c>
      <c r="C9" s="13"/>
      <c r="D9" s="53">
        <f>SUM(D4:D8)</f>
        <v>18</v>
      </c>
      <c r="E9" s="53"/>
      <c r="F9" s="53"/>
      <c r="G9" s="13"/>
      <c r="H9" s="9"/>
      <c r="I9" s="52"/>
    </row>
    <row r="10" spans="1:9" s="47" customFormat="1" ht="16.5" customHeight="1">
      <c r="A10" s="271" t="s">
        <v>18</v>
      </c>
      <c r="B10" s="175" t="s">
        <v>19</v>
      </c>
      <c r="C10" s="13">
        <v>1</v>
      </c>
      <c r="D10" s="34">
        <v>5</v>
      </c>
      <c r="E10" s="34">
        <v>5</v>
      </c>
      <c r="F10" s="13"/>
      <c r="G10" s="13"/>
      <c r="H10" s="9" t="s">
        <v>11</v>
      </c>
      <c r="I10" s="52"/>
    </row>
    <row r="11" spans="1:9" s="47" customFormat="1" ht="16.5" customHeight="1">
      <c r="A11" s="271"/>
      <c r="B11" s="175" t="s">
        <v>21</v>
      </c>
      <c r="C11" s="13">
        <v>2</v>
      </c>
      <c r="D11" s="34">
        <v>4</v>
      </c>
      <c r="E11" s="34">
        <v>4</v>
      </c>
      <c r="F11" s="13"/>
      <c r="G11" s="13"/>
      <c r="H11" s="9" t="s">
        <v>11</v>
      </c>
      <c r="I11" s="52" t="s">
        <v>297</v>
      </c>
    </row>
    <row r="12" spans="1:9" s="47" customFormat="1" ht="16.5" customHeight="1">
      <c r="A12" s="271"/>
      <c r="B12" s="175" t="s">
        <v>72</v>
      </c>
      <c r="C12" s="13">
        <v>2</v>
      </c>
      <c r="D12" s="34">
        <v>4</v>
      </c>
      <c r="E12" s="34">
        <v>4</v>
      </c>
      <c r="F12" s="13"/>
      <c r="G12" s="53"/>
      <c r="H12" s="9" t="s">
        <v>11</v>
      </c>
      <c r="I12" s="52"/>
    </row>
    <row r="13" spans="1:9" s="47" customFormat="1" ht="16.5" customHeight="1">
      <c r="A13" s="271"/>
      <c r="B13" s="175" t="s">
        <v>20</v>
      </c>
      <c r="C13" s="13">
        <v>2</v>
      </c>
      <c r="D13" s="34">
        <v>4</v>
      </c>
      <c r="E13" s="34">
        <v>4</v>
      </c>
      <c r="F13" s="13"/>
      <c r="G13" s="13"/>
      <c r="H13" s="9" t="s">
        <v>11</v>
      </c>
      <c r="I13" s="52"/>
    </row>
    <row r="14" spans="1:9" s="47" customFormat="1" ht="16.5" customHeight="1">
      <c r="A14" s="271"/>
      <c r="B14" s="175" t="s">
        <v>24</v>
      </c>
      <c r="C14" s="13">
        <v>3</v>
      </c>
      <c r="D14" s="34">
        <v>5</v>
      </c>
      <c r="E14" s="34">
        <v>5</v>
      </c>
      <c r="F14" s="13"/>
      <c r="G14" s="13"/>
      <c r="H14" s="9" t="s">
        <v>11</v>
      </c>
      <c r="I14" s="52"/>
    </row>
    <row r="15" spans="1:9" s="47" customFormat="1" ht="16.5" customHeight="1">
      <c r="A15" s="271"/>
      <c r="B15" s="53" t="s">
        <v>17</v>
      </c>
      <c r="C15" s="13"/>
      <c r="D15" s="53">
        <f>SUM(D10:D14)</f>
        <v>22</v>
      </c>
      <c r="E15" s="34"/>
      <c r="F15" s="13"/>
      <c r="G15" s="13"/>
      <c r="H15" s="9"/>
      <c r="I15" s="52"/>
    </row>
    <row r="16" spans="1:9" s="47" customFormat="1" ht="16.5" customHeight="1">
      <c r="A16" s="271" t="s">
        <v>25</v>
      </c>
      <c r="B16" s="39" t="s">
        <v>73</v>
      </c>
      <c r="C16" s="40">
        <v>4</v>
      </c>
      <c r="D16" s="30">
        <v>4</v>
      </c>
      <c r="E16" s="30">
        <v>2</v>
      </c>
      <c r="F16" s="13"/>
      <c r="G16" s="13">
        <v>2</v>
      </c>
      <c r="H16" s="9" t="s">
        <v>11</v>
      </c>
      <c r="I16" s="52" t="s">
        <v>297</v>
      </c>
    </row>
    <row r="17" spans="1:9" s="47" customFormat="1" ht="16.5" customHeight="1">
      <c r="A17" s="271"/>
      <c r="B17" s="27" t="s">
        <v>74</v>
      </c>
      <c r="C17" s="13">
        <v>2</v>
      </c>
      <c r="D17" s="34">
        <v>5</v>
      </c>
      <c r="E17" s="34">
        <v>5</v>
      </c>
      <c r="F17" s="13"/>
      <c r="G17" s="53"/>
      <c r="H17" s="9" t="s">
        <v>11</v>
      </c>
      <c r="I17" s="52" t="s">
        <v>297</v>
      </c>
    </row>
    <row r="18" spans="1:9" s="47" customFormat="1" ht="16.5" customHeight="1">
      <c r="A18" s="271"/>
      <c r="B18" s="175" t="s">
        <v>75</v>
      </c>
      <c r="C18" s="13">
        <v>3</v>
      </c>
      <c r="D18" s="34">
        <v>4</v>
      </c>
      <c r="E18" s="34">
        <v>4</v>
      </c>
      <c r="F18" s="13"/>
      <c r="G18" s="53"/>
      <c r="H18" s="9" t="s">
        <v>11</v>
      </c>
      <c r="I18" s="52" t="s">
        <v>297</v>
      </c>
    </row>
    <row r="19" spans="1:9" s="47" customFormat="1" ht="16.5" customHeight="1">
      <c r="A19" s="271"/>
      <c r="B19" s="175" t="s">
        <v>76</v>
      </c>
      <c r="C19" s="13">
        <v>3</v>
      </c>
      <c r="D19" s="34">
        <v>5</v>
      </c>
      <c r="E19" s="34">
        <v>5</v>
      </c>
      <c r="F19" s="13"/>
      <c r="G19" s="13"/>
      <c r="H19" s="9" t="s">
        <v>11</v>
      </c>
      <c r="I19" s="52"/>
    </row>
    <row r="20" spans="1:9" s="47" customFormat="1" ht="16.5" customHeight="1">
      <c r="A20" s="271"/>
      <c r="B20" s="175" t="s">
        <v>77</v>
      </c>
      <c r="C20" s="13">
        <v>4</v>
      </c>
      <c r="D20" s="34">
        <v>4</v>
      </c>
      <c r="E20" s="34">
        <v>4</v>
      </c>
      <c r="F20" s="13"/>
      <c r="G20" s="13"/>
      <c r="H20" s="9" t="s">
        <v>11</v>
      </c>
      <c r="I20" s="52" t="s">
        <v>297</v>
      </c>
    </row>
    <row r="21" spans="1:9" s="47" customFormat="1" ht="16.5" customHeight="1">
      <c r="A21" s="271"/>
      <c r="B21" s="53" t="s">
        <v>17</v>
      </c>
      <c r="C21" s="13"/>
      <c r="D21" s="53">
        <f>SUM(D16:D20)</f>
        <v>22</v>
      </c>
      <c r="E21" s="34"/>
      <c r="F21" s="13"/>
      <c r="G21" s="13"/>
      <c r="H21" s="9"/>
      <c r="I21" s="52"/>
    </row>
    <row r="22" spans="1:9" s="47" customFormat="1" ht="16.5" customHeight="1">
      <c r="A22" s="271"/>
      <c r="B22" s="15" t="s">
        <v>78</v>
      </c>
      <c r="C22" s="13">
        <v>4</v>
      </c>
      <c r="D22" s="13">
        <v>2</v>
      </c>
      <c r="E22" s="13"/>
      <c r="F22" s="13">
        <v>2</v>
      </c>
      <c r="G22" s="13"/>
      <c r="H22" s="9" t="s">
        <v>14</v>
      </c>
      <c r="I22" s="52"/>
    </row>
    <row r="23" spans="1:9" s="47" customFormat="1" ht="26.25" customHeight="1">
      <c r="A23" s="271"/>
      <c r="B23" s="15" t="s">
        <v>79</v>
      </c>
      <c r="C23" s="13">
        <v>4</v>
      </c>
      <c r="D23" s="13">
        <v>1</v>
      </c>
      <c r="E23" s="13">
        <v>1</v>
      </c>
      <c r="F23" s="13"/>
      <c r="G23" s="13"/>
      <c r="H23" s="9" t="s">
        <v>14</v>
      </c>
      <c r="I23" s="52"/>
    </row>
    <row r="24" spans="1:9" s="47" customFormat="1" ht="16.5" customHeight="1">
      <c r="A24" s="271"/>
      <c r="B24" s="12" t="s">
        <v>80</v>
      </c>
      <c r="C24" s="13">
        <v>5</v>
      </c>
      <c r="D24" s="13">
        <v>10</v>
      </c>
      <c r="E24" s="13"/>
      <c r="F24" s="13">
        <v>10</v>
      </c>
      <c r="G24" s="13"/>
      <c r="H24" s="9" t="s">
        <v>11</v>
      </c>
      <c r="I24" s="52"/>
    </row>
    <row r="25" spans="1:9" s="47" customFormat="1" ht="16.5" customHeight="1">
      <c r="A25" s="271"/>
      <c r="B25" s="53" t="s">
        <v>17</v>
      </c>
      <c r="C25" s="13"/>
      <c r="D25" s="53">
        <f>SUM(D22:D24)</f>
        <v>13</v>
      </c>
      <c r="E25" s="53"/>
      <c r="F25" s="53"/>
      <c r="G25" s="53"/>
      <c r="H25" s="9"/>
      <c r="I25" s="52"/>
    </row>
    <row r="26" spans="1:9" s="47" customFormat="1" ht="16.5" customHeight="1">
      <c r="A26" s="271" t="s">
        <v>57</v>
      </c>
      <c r="B26" s="175" t="s">
        <v>34</v>
      </c>
      <c r="C26" s="13">
        <v>4</v>
      </c>
      <c r="D26" s="34">
        <v>3</v>
      </c>
      <c r="E26" s="34">
        <v>3</v>
      </c>
      <c r="F26" s="13"/>
      <c r="G26" s="13"/>
      <c r="H26" s="9" t="s">
        <v>14</v>
      </c>
      <c r="I26" s="52"/>
    </row>
    <row r="27" spans="1:9" s="47" customFormat="1" ht="16.5" customHeight="1">
      <c r="A27" s="271"/>
      <c r="B27" s="175" t="s">
        <v>35</v>
      </c>
      <c r="C27" s="13">
        <v>4</v>
      </c>
      <c r="D27" s="34">
        <v>3</v>
      </c>
      <c r="E27" s="34">
        <v>3</v>
      </c>
      <c r="F27" s="13"/>
      <c r="G27" s="13"/>
      <c r="H27" s="9" t="s">
        <v>14</v>
      </c>
      <c r="I27" s="52"/>
    </row>
    <row r="28" spans="1:9" s="47" customFormat="1" ht="16.5" customHeight="1">
      <c r="A28" s="271"/>
      <c r="B28" s="53" t="s">
        <v>17</v>
      </c>
      <c r="C28" s="13"/>
      <c r="D28" s="53">
        <f>SUM(D26:D27)</f>
        <v>6</v>
      </c>
      <c r="E28" s="53"/>
      <c r="F28" s="53"/>
      <c r="G28" s="53"/>
      <c r="H28" s="9"/>
      <c r="I28" s="52"/>
    </row>
    <row r="29" spans="1:9" ht="16.5" customHeight="1">
      <c r="A29" s="271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9" t="s">
        <v>14</v>
      </c>
      <c r="I29" s="52"/>
    </row>
    <row r="30" spans="1:9" ht="16.5" customHeight="1">
      <c r="A30" s="271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9" t="s">
        <v>14</v>
      </c>
      <c r="I30" s="52"/>
    </row>
    <row r="31" spans="1:9" ht="16.5" customHeight="1">
      <c r="A31" s="271"/>
      <c r="B31" s="53" t="s">
        <v>17</v>
      </c>
      <c r="C31" s="13"/>
      <c r="D31" s="53">
        <f>SUM(D29:D30)</f>
        <v>3</v>
      </c>
      <c r="E31" s="53"/>
      <c r="F31" s="53"/>
      <c r="G31" s="53"/>
      <c r="H31" s="227"/>
      <c r="I31" s="52"/>
    </row>
    <row r="32" spans="1:9" ht="16.5" customHeight="1" thickBot="1">
      <c r="A32" s="275" t="s">
        <v>39</v>
      </c>
      <c r="B32" s="276"/>
      <c r="C32" s="42"/>
      <c r="D32" s="62">
        <f>D31+D28+D25+D21+D15+D9</f>
        <v>84</v>
      </c>
      <c r="E32" s="62"/>
      <c r="F32" s="62"/>
      <c r="G32" s="62"/>
      <c r="H32" s="229"/>
      <c r="I32" s="233"/>
    </row>
    <row r="33" spans="1:2" ht="16.5" customHeight="1">
      <c r="A33" s="45" t="s">
        <v>81</v>
      </c>
      <c r="B33" s="169"/>
    </row>
    <row r="34" spans="1:8" s="173" customFormat="1" ht="16.5" customHeight="1">
      <c r="A34" s="176"/>
      <c r="B34" s="177"/>
      <c r="C34" s="178"/>
      <c r="D34" s="177"/>
      <c r="E34" s="169"/>
      <c r="F34" s="169"/>
      <c r="G34" s="47"/>
      <c r="H34" s="179"/>
    </row>
    <row r="35" spans="1:8" ht="16.5" customHeight="1">
      <c r="A35" s="45" t="s">
        <v>42</v>
      </c>
      <c r="B35" s="169"/>
      <c r="C35" s="170"/>
      <c r="D35" s="171" t="s">
        <v>43</v>
      </c>
      <c r="E35" s="178"/>
      <c r="F35" s="178"/>
      <c r="G35" s="180"/>
      <c r="H35" s="119"/>
    </row>
    <row r="36" spans="1:8" ht="16.5" customHeight="1">
      <c r="A36" s="45"/>
      <c r="B36" s="169"/>
      <c r="C36" s="170"/>
      <c r="D36" s="171" t="s">
        <v>44</v>
      </c>
      <c r="E36" s="170"/>
      <c r="F36" s="170"/>
      <c r="H36" s="119"/>
    </row>
    <row r="37" spans="1:8" ht="19.5" customHeight="1">
      <c r="A37" s="45"/>
      <c r="B37" s="169"/>
      <c r="C37" s="170"/>
      <c r="D37" s="170"/>
      <c r="E37" s="170"/>
      <c r="F37" s="170"/>
      <c r="H37" s="119"/>
    </row>
    <row r="38" spans="1:7" ht="14.25">
      <c r="A38" s="119"/>
      <c r="B38" s="119"/>
      <c r="C38" s="119"/>
      <c r="D38" s="119"/>
      <c r="E38" s="119"/>
      <c r="F38" s="119"/>
      <c r="G38" s="47"/>
    </row>
    <row r="39" spans="1:7" ht="14.25">
      <c r="A39" s="47"/>
      <c r="B39" s="47"/>
      <c r="C39" s="47"/>
      <c r="D39" s="47"/>
      <c r="E39" s="47"/>
      <c r="F39" s="47"/>
      <c r="G39" s="47"/>
    </row>
    <row r="40" spans="1:7" ht="14.25">
      <c r="A40" s="47"/>
      <c r="B40" s="47"/>
      <c r="C40" s="47"/>
      <c r="D40" s="47"/>
      <c r="E40" s="47"/>
      <c r="F40" s="47"/>
      <c r="G40" s="47"/>
    </row>
    <row r="41" spans="1:7" ht="14.25">
      <c r="A41" s="47"/>
      <c r="B41" s="47"/>
      <c r="C41" s="47"/>
      <c r="D41" s="47"/>
      <c r="E41" s="47"/>
      <c r="F41" s="47"/>
      <c r="G41" s="47"/>
    </row>
    <row r="42" spans="1:8" ht="14.25">
      <c r="A42" s="47"/>
      <c r="B42" s="47"/>
      <c r="C42" s="47"/>
      <c r="D42" s="47"/>
      <c r="E42" s="47"/>
      <c r="F42" s="47"/>
      <c r="G42" s="47"/>
      <c r="H42" s="88"/>
    </row>
    <row r="43" spans="1:7" ht="14.25">
      <c r="A43" s="47"/>
      <c r="B43" s="47"/>
      <c r="C43" s="47"/>
      <c r="D43" s="47"/>
      <c r="E43" s="47"/>
      <c r="F43" s="47"/>
      <c r="G43" s="47"/>
    </row>
  </sheetData>
  <sheetProtection/>
  <mergeCells count="14">
    <mergeCell ref="A32:B32"/>
    <mergeCell ref="A2:A3"/>
    <mergeCell ref="A4:A9"/>
    <mergeCell ref="A10:A15"/>
    <mergeCell ref="A16:A25"/>
    <mergeCell ref="A26:A28"/>
    <mergeCell ref="A29:A31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J68"/>
  <sheetViews>
    <sheetView zoomScalePageLayoutView="0" workbookViewId="0" topLeftCell="A10">
      <selection activeCell="B26" sqref="B26:H27"/>
    </sheetView>
  </sheetViews>
  <sheetFormatPr defaultColWidth="9.00390625" defaultRowHeight="14.25"/>
  <cols>
    <col min="1" max="1" width="8.625" style="72" customWidth="1"/>
    <col min="2" max="2" width="24.625" style="72" customWidth="1"/>
    <col min="3" max="7" width="6.625" style="72" customWidth="1"/>
    <col min="8" max="9" width="6.625" style="47" customWidth="1"/>
  </cols>
  <sheetData>
    <row r="1" spans="1:9" s="69" customFormat="1" ht="36" customHeight="1" thickBot="1">
      <c r="A1" s="281" t="s">
        <v>306</v>
      </c>
      <c r="B1" s="281"/>
      <c r="C1" s="281"/>
      <c r="D1" s="281"/>
      <c r="E1" s="281"/>
      <c r="F1" s="281"/>
      <c r="G1" s="281"/>
      <c r="H1" s="281"/>
      <c r="I1" s="281"/>
    </row>
    <row r="2" spans="1:9" ht="19.5" customHeight="1">
      <c r="A2" s="270" t="s">
        <v>0</v>
      </c>
      <c r="B2" s="273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</row>
    <row r="3" spans="1:9" ht="66" customHeight="1">
      <c r="A3" s="283"/>
      <c r="B3" s="280"/>
      <c r="C3" s="280"/>
      <c r="D3" s="280"/>
      <c r="E3" s="232" t="s">
        <v>6</v>
      </c>
      <c r="F3" s="232" t="s">
        <v>7</v>
      </c>
      <c r="G3" s="232" t="s">
        <v>8</v>
      </c>
      <c r="H3" s="280"/>
      <c r="I3" s="257"/>
    </row>
    <row r="4" spans="1:9" ht="17.25" customHeight="1">
      <c r="A4" s="271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62"/>
      <c r="H4" s="9" t="s">
        <v>11</v>
      </c>
      <c r="I4" s="52"/>
    </row>
    <row r="5" spans="1:10" ht="17.25" customHeight="1">
      <c r="A5" s="283"/>
      <c r="B5" s="15" t="s">
        <v>12</v>
      </c>
      <c r="C5" s="13">
        <v>1</v>
      </c>
      <c r="D5" s="13">
        <v>5</v>
      </c>
      <c r="E5" s="13">
        <v>3</v>
      </c>
      <c r="F5" s="13"/>
      <c r="G5" s="162">
        <v>2</v>
      </c>
      <c r="H5" s="9" t="s">
        <v>11</v>
      </c>
      <c r="I5" s="52" t="s">
        <v>298</v>
      </c>
      <c r="J5" s="166"/>
    </row>
    <row r="6" spans="1:9" ht="17.25" customHeight="1">
      <c r="A6" s="283"/>
      <c r="B6" s="73" t="s">
        <v>13</v>
      </c>
      <c r="C6" s="13">
        <v>1</v>
      </c>
      <c r="D6" s="13">
        <v>4</v>
      </c>
      <c r="E6" s="13">
        <v>4</v>
      </c>
      <c r="F6" s="13"/>
      <c r="G6" s="162"/>
      <c r="H6" s="9" t="s">
        <v>14</v>
      </c>
      <c r="I6" s="52"/>
    </row>
    <row r="7" spans="1:9" ht="17.25" customHeight="1">
      <c r="A7" s="283"/>
      <c r="B7" s="15" t="s">
        <v>15</v>
      </c>
      <c r="C7" s="13">
        <v>1</v>
      </c>
      <c r="D7" s="13">
        <v>1</v>
      </c>
      <c r="E7" s="13">
        <v>1</v>
      </c>
      <c r="F7" s="13"/>
      <c r="G7" s="162"/>
      <c r="H7" s="9" t="s">
        <v>14</v>
      </c>
      <c r="I7" s="52"/>
    </row>
    <row r="8" spans="1:9" ht="17.25" customHeight="1">
      <c r="A8" s="283"/>
      <c r="B8" s="15" t="s">
        <v>16</v>
      </c>
      <c r="C8" s="13">
        <v>2</v>
      </c>
      <c r="D8" s="13">
        <v>4</v>
      </c>
      <c r="E8" s="13">
        <v>4</v>
      </c>
      <c r="F8" s="13"/>
      <c r="G8" s="162"/>
      <c r="H8" s="9" t="s">
        <v>11</v>
      </c>
      <c r="I8" s="52"/>
    </row>
    <row r="9" spans="1:9" ht="17.25" customHeight="1">
      <c r="A9" s="283"/>
      <c r="B9" s="53" t="s">
        <v>17</v>
      </c>
      <c r="C9" s="162"/>
      <c r="D9" s="163">
        <f>SUM(D4:D8)</f>
        <v>18</v>
      </c>
      <c r="E9" s="163"/>
      <c r="F9" s="163"/>
      <c r="G9" s="163"/>
      <c r="H9" s="9"/>
      <c r="I9" s="52"/>
    </row>
    <row r="10" spans="1:9" ht="17.25" customHeight="1">
      <c r="A10" s="271" t="s">
        <v>18</v>
      </c>
      <c r="B10" s="12" t="s">
        <v>19</v>
      </c>
      <c r="C10" s="25">
        <v>1</v>
      </c>
      <c r="D10" s="25">
        <v>5</v>
      </c>
      <c r="E10" s="25">
        <v>5</v>
      </c>
      <c r="F10" s="162"/>
      <c r="G10" s="163"/>
      <c r="H10" s="9" t="s">
        <v>11</v>
      </c>
      <c r="I10" s="52"/>
    </row>
    <row r="11" spans="1:9" ht="17.25" customHeight="1">
      <c r="A11" s="271"/>
      <c r="B11" s="16" t="s">
        <v>48</v>
      </c>
      <c r="C11" s="13">
        <v>1</v>
      </c>
      <c r="D11" s="25">
        <v>4</v>
      </c>
      <c r="E11" s="25">
        <v>4</v>
      </c>
      <c r="F11" s="25"/>
      <c r="G11" s="25"/>
      <c r="H11" s="9" t="s">
        <v>11</v>
      </c>
      <c r="I11" s="52"/>
    </row>
    <row r="12" spans="1:9" ht="17.25" customHeight="1">
      <c r="A12" s="271"/>
      <c r="B12" s="41" t="s">
        <v>20</v>
      </c>
      <c r="C12" s="13">
        <v>2</v>
      </c>
      <c r="D12" s="25">
        <v>4</v>
      </c>
      <c r="E12" s="25">
        <v>4</v>
      </c>
      <c r="F12" s="25"/>
      <c r="G12" s="25"/>
      <c r="H12" s="9" t="s">
        <v>11</v>
      </c>
      <c r="I12" s="52"/>
    </row>
    <row r="13" spans="1:10" ht="17.25" customHeight="1">
      <c r="A13" s="271"/>
      <c r="B13" s="16" t="s">
        <v>26</v>
      </c>
      <c r="C13" s="13">
        <v>2</v>
      </c>
      <c r="D13" s="25">
        <v>4</v>
      </c>
      <c r="E13" s="25">
        <v>4</v>
      </c>
      <c r="F13" s="25"/>
      <c r="G13" s="59"/>
      <c r="H13" s="9" t="s">
        <v>11</v>
      </c>
      <c r="I13" s="52"/>
      <c r="J13" s="93"/>
    </row>
    <row r="14" spans="1:9" ht="17.25" customHeight="1">
      <c r="A14" s="271"/>
      <c r="B14" s="12" t="s">
        <v>21</v>
      </c>
      <c r="C14" s="25">
        <v>2</v>
      </c>
      <c r="D14" s="25">
        <v>4</v>
      </c>
      <c r="E14" s="25">
        <v>4</v>
      </c>
      <c r="F14" s="25"/>
      <c r="G14" s="25"/>
      <c r="H14" s="9" t="s">
        <v>11</v>
      </c>
      <c r="I14" s="52" t="s">
        <v>297</v>
      </c>
    </row>
    <row r="15" spans="1:9" ht="17.25" customHeight="1">
      <c r="A15" s="271"/>
      <c r="B15" s="16" t="s">
        <v>245</v>
      </c>
      <c r="C15" s="13">
        <v>2</v>
      </c>
      <c r="D15" s="25">
        <v>5</v>
      </c>
      <c r="E15" s="25">
        <v>5</v>
      </c>
      <c r="F15" s="25"/>
      <c r="G15" s="25"/>
      <c r="H15" s="9" t="s">
        <v>11</v>
      </c>
      <c r="I15" s="52" t="s">
        <v>297</v>
      </c>
    </row>
    <row r="16" spans="1:9" ht="17.25" customHeight="1">
      <c r="A16" s="271"/>
      <c r="B16" s="16" t="s">
        <v>22</v>
      </c>
      <c r="C16" s="13">
        <v>3</v>
      </c>
      <c r="D16" s="25">
        <v>4</v>
      </c>
      <c r="E16" s="25">
        <v>4</v>
      </c>
      <c r="F16" s="25"/>
      <c r="G16" s="59"/>
      <c r="H16" s="9" t="s">
        <v>11</v>
      </c>
      <c r="I16" s="52" t="s">
        <v>297</v>
      </c>
    </row>
    <row r="17" spans="1:9" ht="17.25" customHeight="1">
      <c r="A17" s="271"/>
      <c r="B17" s="53" t="s">
        <v>17</v>
      </c>
      <c r="C17" s="13"/>
      <c r="D17" s="59">
        <v>30</v>
      </c>
      <c r="E17" s="25"/>
      <c r="F17" s="25"/>
      <c r="G17" s="25"/>
      <c r="H17" s="9"/>
      <c r="I17" s="52"/>
    </row>
    <row r="18" spans="1:9" ht="17.25" customHeight="1">
      <c r="A18" s="271" t="s">
        <v>25</v>
      </c>
      <c r="B18" s="12" t="s">
        <v>27</v>
      </c>
      <c r="C18" s="13">
        <v>3</v>
      </c>
      <c r="D18" s="25">
        <v>4</v>
      </c>
      <c r="E18" s="25">
        <v>4</v>
      </c>
      <c r="F18" s="25"/>
      <c r="G18" s="25"/>
      <c r="H18" s="9" t="s">
        <v>11</v>
      </c>
      <c r="I18" s="52"/>
    </row>
    <row r="19" spans="1:9" ht="17.25" customHeight="1">
      <c r="A19" s="283"/>
      <c r="B19" s="16" t="s">
        <v>82</v>
      </c>
      <c r="C19" s="13">
        <v>3</v>
      </c>
      <c r="D19" s="25">
        <v>5</v>
      </c>
      <c r="E19" s="25">
        <v>5</v>
      </c>
      <c r="F19" s="25"/>
      <c r="G19" s="25"/>
      <c r="H19" s="9" t="s">
        <v>11</v>
      </c>
      <c r="I19" s="52"/>
    </row>
    <row r="20" spans="1:9" ht="17.25" customHeight="1">
      <c r="A20" s="283"/>
      <c r="B20" s="16" t="s">
        <v>83</v>
      </c>
      <c r="C20" s="13">
        <v>4</v>
      </c>
      <c r="D20" s="25">
        <v>5</v>
      </c>
      <c r="E20" s="25">
        <v>5</v>
      </c>
      <c r="F20" s="25"/>
      <c r="G20" s="25"/>
      <c r="H20" s="9" t="s">
        <v>11</v>
      </c>
      <c r="I20" s="52"/>
    </row>
    <row r="21" spans="1:9" ht="17.25" customHeight="1">
      <c r="A21" s="283"/>
      <c r="B21" s="53" t="s">
        <v>17</v>
      </c>
      <c r="C21" s="13"/>
      <c r="D21" s="59">
        <v>14</v>
      </c>
      <c r="E21" s="25"/>
      <c r="F21" s="25"/>
      <c r="G21" s="25"/>
      <c r="H21" s="9"/>
      <c r="I21" s="52"/>
    </row>
    <row r="22" spans="1:9" ht="17.25" customHeight="1">
      <c r="A22" s="283"/>
      <c r="B22" s="15" t="s">
        <v>84</v>
      </c>
      <c r="C22" s="13">
        <v>4</v>
      </c>
      <c r="D22" s="25">
        <v>2</v>
      </c>
      <c r="E22" s="25"/>
      <c r="F22" s="25">
        <v>2</v>
      </c>
      <c r="G22" s="25"/>
      <c r="H22" s="9" t="s">
        <v>14</v>
      </c>
      <c r="I22" s="52"/>
    </row>
    <row r="23" spans="1:9" ht="26.25" customHeight="1">
      <c r="A23" s="283"/>
      <c r="B23" s="15" t="s">
        <v>85</v>
      </c>
      <c r="C23" s="13">
        <v>4</v>
      </c>
      <c r="D23" s="25">
        <v>1</v>
      </c>
      <c r="E23" s="25">
        <v>1</v>
      </c>
      <c r="F23" s="25"/>
      <c r="G23" s="25"/>
      <c r="H23" s="9" t="s">
        <v>14</v>
      </c>
      <c r="I23" s="52"/>
    </row>
    <row r="24" spans="1:9" ht="17.25" customHeight="1">
      <c r="A24" s="283"/>
      <c r="B24" s="12" t="s">
        <v>86</v>
      </c>
      <c r="C24" s="13">
        <v>5</v>
      </c>
      <c r="D24" s="25">
        <v>10</v>
      </c>
      <c r="E24" s="25"/>
      <c r="F24" s="25">
        <v>10</v>
      </c>
      <c r="G24" s="25"/>
      <c r="H24" s="9" t="s">
        <v>11</v>
      </c>
      <c r="I24" s="52"/>
    </row>
    <row r="25" spans="1:9" ht="17.25" customHeight="1">
      <c r="A25" s="283"/>
      <c r="B25" s="53" t="s">
        <v>17</v>
      </c>
      <c r="C25" s="162"/>
      <c r="D25" s="59">
        <f>SUM(D22:D24)</f>
        <v>13</v>
      </c>
      <c r="E25" s="59"/>
      <c r="F25" s="59"/>
      <c r="G25" s="59"/>
      <c r="H25" s="9"/>
      <c r="I25" s="52"/>
    </row>
    <row r="26" spans="1:9" ht="17.25" customHeight="1">
      <c r="A26" s="271" t="s">
        <v>57</v>
      </c>
      <c r="B26" s="16" t="s">
        <v>35</v>
      </c>
      <c r="C26" s="13">
        <v>4</v>
      </c>
      <c r="D26" s="25">
        <v>3</v>
      </c>
      <c r="E26" s="25">
        <v>3</v>
      </c>
      <c r="F26" s="25"/>
      <c r="G26" s="25"/>
      <c r="H26" s="9" t="s">
        <v>14</v>
      </c>
      <c r="I26" s="52"/>
    </row>
    <row r="27" spans="1:9" ht="17.25" customHeight="1">
      <c r="A27" s="271"/>
      <c r="B27" s="12" t="s">
        <v>87</v>
      </c>
      <c r="C27" s="13">
        <v>4</v>
      </c>
      <c r="D27" s="25">
        <v>3</v>
      </c>
      <c r="E27" s="25">
        <v>3</v>
      </c>
      <c r="F27" s="25"/>
      <c r="G27" s="25"/>
      <c r="H27" s="9" t="s">
        <v>14</v>
      </c>
      <c r="I27" s="52"/>
    </row>
    <row r="28" spans="1:9" ht="17.25" customHeight="1">
      <c r="A28" s="271"/>
      <c r="B28" s="53" t="s">
        <v>17</v>
      </c>
      <c r="C28" s="162"/>
      <c r="D28" s="163">
        <f>SUM(D26:D27)</f>
        <v>6</v>
      </c>
      <c r="E28" s="163"/>
      <c r="F28" s="163"/>
      <c r="G28" s="163"/>
      <c r="H28" s="9"/>
      <c r="I28" s="52"/>
    </row>
    <row r="29" spans="1:9" ht="17.25" customHeight="1">
      <c r="A29" s="271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9" t="s">
        <v>14</v>
      </c>
      <c r="I29" s="52"/>
    </row>
    <row r="30" spans="1:9" ht="17.25" customHeight="1">
      <c r="A30" s="271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9" t="s">
        <v>14</v>
      </c>
      <c r="I30" s="52"/>
    </row>
    <row r="31" spans="1:9" ht="17.25" customHeight="1">
      <c r="A31" s="271"/>
      <c r="B31" s="53" t="s">
        <v>17</v>
      </c>
      <c r="C31" s="13"/>
      <c r="D31" s="53">
        <f>SUM(D29:D30)</f>
        <v>3</v>
      </c>
      <c r="E31" s="53"/>
      <c r="F31" s="53"/>
      <c r="G31" s="53"/>
      <c r="H31" s="227"/>
      <c r="I31" s="107"/>
    </row>
    <row r="32" spans="1:9" ht="17.25" customHeight="1" thickBot="1">
      <c r="A32" s="275" t="s">
        <v>39</v>
      </c>
      <c r="B32" s="282"/>
      <c r="C32" s="164"/>
      <c r="D32" s="165">
        <f>D31+D28+D25+D21+D17+D9</f>
        <v>84</v>
      </c>
      <c r="E32" s="165"/>
      <c r="F32" s="165"/>
      <c r="G32" s="165"/>
      <c r="H32" s="229"/>
      <c r="I32" s="106"/>
    </row>
    <row r="33" spans="1:6" ht="17.25" customHeight="1">
      <c r="A33" s="64" t="s">
        <v>40</v>
      </c>
      <c r="B33" s="68" t="s">
        <v>60</v>
      </c>
      <c r="C33" s="66"/>
      <c r="D33" s="68"/>
      <c r="E33" s="68"/>
      <c r="F33" s="68"/>
    </row>
    <row r="34" spans="8:9" ht="17.25" customHeight="1">
      <c r="H34" s="72"/>
      <c r="I34" s="72"/>
    </row>
    <row r="35" spans="1:9" ht="17.25" customHeight="1">
      <c r="A35" s="64" t="s">
        <v>42</v>
      </c>
      <c r="B35" s="68"/>
      <c r="C35" s="66"/>
      <c r="D35" s="65" t="s">
        <v>43</v>
      </c>
      <c r="E35" s="2"/>
      <c r="F35" s="2"/>
      <c r="H35" s="72"/>
      <c r="I35" s="72"/>
    </row>
    <row r="36" spans="1:9" ht="17.25" customHeight="1">
      <c r="A36" s="64"/>
      <c r="B36" s="68"/>
      <c r="C36" s="66"/>
      <c r="D36" s="65" t="s">
        <v>44</v>
      </c>
      <c r="E36" s="2"/>
      <c r="F36" s="2"/>
      <c r="H36" s="72"/>
      <c r="I36" s="72"/>
    </row>
    <row r="37" spans="1:9" ht="19.5" customHeight="1">
      <c r="A37" s="2"/>
      <c r="B37" s="2"/>
      <c r="C37" s="2"/>
      <c r="D37" s="2"/>
      <c r="E37" s="2"/>
      <c r="F37" s="2"/>
      <c r="H37" s="72"/>
      <c r="I37" s="72"/>
    </row>
    <row r="38" spans="8:9" ht="14.25">
      <c r="H38" s="119"/>
      <c r="I38" s="119"/>
    </row>
    <row r="39" spans="8:9" ht="14.25">
      <c r="H39" s="119"/>
      <c r="I39" s="119"/>
    </row>
    <row r="40" spans="8:9" ht="14.25">
      <c r="H40" s="119"/>
      <c r="I40" s="119"/>
    </row>
    <row r="41" spans="8:9" ht="14.25">
      <c r="H41" s="119"/>
      <c r="I41" s="119"/>
    </row>
    <row r="42" spans="8:9" ht="14.25">
      <c r="H42" s="119"/>
      <c r="I42" s="119"/>
    </row>
    <row r="43" spans="8:9" ht="14.25">
      <c r="H43" s="119"/>
      <c r="I43" s="119"/>
    </row>
    <row r="44" spans="8:9" ht="14.25">
      <c r="H44" s="119"/>
      <c r="I44" s="119"/>
    </row>
    <row r="45" spans="8:9" ht="14.25">
      <c r="H45" s="119"/>
      <c r="I45" s="119"/>
    </row>
    <row r="46" spans="8:9" ht="14.25">
      <c r="H46" s="119"/>
      <c r="I46" s="119"/>
    </row>
    <row r="47" spans="8:9" ht="14.25">
      <c r="H47" s="119"/>
      <c r="I47" s="119"/>
    </row>
    <row r="48" spans="8:9" ht="14.25">
      <c r="H48" s="119"/>
      <c r="I48" s="119"/>
    </row>
    <row r="49" spans="8:9" ht="14.25">
      <c r="H49" s="88"/>
      <c r="I49" s="88"/>
    </row>
    <row r="50" spans="8:9" ht="14.25">
      <c r="H50" s="119"/>
      <c r="I50" s="119"/>
    </row>
    <row r="54" spans="8:9" ht="14.25">
      <c r="H54" s="88"/>
      <c r="I54" s="88"/>
    </row>
    <row r="68" spans="8:9" ht="14.25">
      <c r="H68" s="88"/>
      <c r="I68" s="88"/>
    </row>
  </sheetData>
  <sheetProtection/>
  <mergeCells count="14">
    <mergeCell ref="A32:B32"/>
    <mergeCell ref="A2:A3"/>
    <mergeCell ref="A4:A9"/>
    <mergeCell ref="A10:A17"/>
    <mergeCell ref="A18:A25"/>
    <mergeCell ref="A26:A28"/>
    <mergeCell ref="A29:A31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I38"/>
  <sheetViews>
    <sheetView zoomScalePageLayoutView="0" workbookViewId="0" topLeftCell="A13">
      <selection activeCell="B26" sqref="B26:H27"/>
    </sheetView>
  </sheetViews>
  <sheetFormatPr defaultColWidth="9.00390625" defaultRowHeight="14.25"/>
  <cols>
    <col min="1" max="1" width="8.625" style="109" customWidth="1"/>
    <col min="2" max="2" width="24.625" style="110" customWidth="1"/>
    <col min="3" max="7" width="6.625" style="110" customWidth="1"/>
    <col min="8" max="9" width="6.625" style="111" customWidth="1"/>
    <col min="10" max="16384" width="9.00390625" style="112" customWidth="1"/>
  </cols>
  <sheetData>
    <row r="1" spans="1:9" s="69" customFormat="1" ht="36" customHeight="1" thickBot="1">
      <c r="A1" s="258" t="s">
        <v>307</v>
      </c>
      <c r="B1" s="258"/>
      <c r="C1" s="258"/>
      <c r="D1" s="258"/>
      <c r="E1" s="258"/>
      <c r="F1" s="258"/>
      <c r="G1" s="258"/>
      <c r="H1" s="258"/>
      <c r="I1" s="258"/>
    </row>
    <row r="2" spans="1:9" ht="19.5" customHeight="1">
      <c r="A2" s="270" t="s">
        <v>0</v>
      </c>
      <c r="B2" s="273" t="s">
        <v>1</v>
      </c>
      <c r="C2" s="265" t="s">
        <v>2</v>
      </c>
      <c r="D2" s="265" t="s">
        <v>3</v>
      </c>
      <c r="E2" s="267" t="s">
        <v>4</v>
      </c>
      <c r="F2" s="267"/>
      <c r="G2" s="267"/>
      <c r="H2" s="254" t="s">
        <v>5</v>
      </c>
      <c r="I2" s="256" t="s">
        <v>300</v>
      </c>
    </row>
    <row r="3" spans="1:9" ht="61.5">
      <c r="A3" s="271"/>
      <c r="B3" s="274"/>
      <c r="C3" s="266"/>
      <c r="D3" s="266"/>
      <c r="E3" s="232" t="s">
        <v>6</v>
      </c>
      <c r="F3" s="232" t="s">
        <v>7</v>
      </c>
      <c r="G3" s="232" t="s">
        <v>8</v>
      </c>
      <c r="H3" s="255"/>
      <c r="I3" s="257"/>
    </row>
    <row r="4" spans="1:9" ht="17.25" customHeight="1">
      <c r="A4" s="271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9" t="s">
        <v>11</v>
      </c>
      <c r="I4" s="52"/>
    </row>
    <row r="5" spans="1:9" ht="17.25" customHeight="1">
      <c r="A5" s="272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9" t="s">
        <v>11</v>
      </c>
      <c r="I5" s="52" t="s">
        <v>298</v>
      </c>
    </row>
    <row r="6" spans="1:9" ht="17.25" customHeight="1">
      <c r="A6" s="272"/>
      <c r="B6" s="73" t="s">
        <v>13</v>
      </c>
      <c r="C6" s="13">
        <v>1</v>
      </c>
      <c r="D6" s="13">
        <v>4</v>
      </c>
      <c r="E6" s="13">
        <v>4</v>
      </c>
      <c r="F6" s="13"/>
      <c r="G6" s="13"/>
      <c r="H6" s="9" t="s">
        <v>14</v>
      </c>
      <c r="I6" s="52"/>
    </row>
    <row r="7" spans="1:9" ht="17.25" customHeight="1">
      <c r="A7" s="272"/>
      <c r="B7" s="15" t="s">
        <v>15</v>
      </c>
      <c r="C7" s="13">
        <v>1</v>
      </c>
      <c r="D7" s="13">
        <v>1</v>
      </c>
      <c r="E7" s="13">
        <v>1</v>
      </c>
      <c r="F7" s="13"/>
      <c r="G7" s="13"/>
      <c r="H7" s="9" t="s">
        <v>14</v>
      </c>
      <c r="I7" s="52"/>
    </row>
    <row r="8" spans="1:9" ht="17.25" customHeight="1">
      <c r="A8" s="272"/>
      <c r="B8" s="15" t="s">
        <v>16</v>
      </c>
      <c r="C8" s="13">
        <v>2</v>
      </c>
      <c r="D8" s="13">
        <v>4</v>
      </c>
      <c r="E8" s="13">
        <v>4</v>
      </c>
      <c r="F8" s="13"/>
      <c r="G8" s="13"/>
      <c r="H8" s="9" t="s">
        <v>11</v>
      </c>
      <c r="I8" s="52"/>
    </row>
    <row r="9" spans="1:9" ht="17.25" customHeight="1">
      <c r="A9" s="272"/>
      <c r="B9" s="53" t="s">
        <v>17</v>
      </c>
      <c r="C9" s="13"/>
      <c r="D9" s="53">
        <f>SUM(D4:D8)</f>
        <v>18</v>
      </c>
      <c r="E9" s="53"/>
      <c r="F9" s="53"/>
      <c r="G9" s="53"/>
      <c r="H9" s="9"/>
      <c r="I9" s="52"/>
    </row>
    <row r="10" spans="1:9" ht="17.25" customHeight="1">
      <c r="A10" s="271" t="s">
        <v>18</v>
      </c>
      <c r="B10" s="16" t="s">
        <v>116</v>
      </c>
      <c r="C10" s="13">
        <v>1</v>
      </c>
      <c r="D10" s="13">
        <v>5</v>
      </c>
      <c r="E10" s="13">
        <v>5</v>
      </c>
      <c r="F10" s="13"/>
      <c r="G10" s="13"/>
      <c r="H10" s="9" t="s">
        <v>11</v>
      </c>
      <c r="I10" s="52" t="s">
        <v>297</v>
      </c>
    </row>
    <row r="11" spans="1:9" ht="17.25" customHeight="1">
      <c r="A11" s="271"/>
      <c r="B11" s="16" t="s">
        <v>117</v>
      </c>
      <c r="C11" s="13">
        <v>1</v>
      </c>
      <c r="D11" s="13">
        <v>5</v>
      </c>
      <c r="E11" s="13">
        <v>5</v>
      </c>
      <c r="F11" s="13"/>
      <c r="G11" s="13"/>
      <c r="H11" s="9" t="s">
        <v>11</v>
      </c>
      <c r="I11" s="52" t="s">
        <v>297</v>
      </c>
    </row>
    <row r="12" spans="1:9" ht="17.25" customHeight="1">
      <c r="A12" s="271"/>
      <c r="B12" s="16" t="s">
        <v>118</v>
      </c>
      <c r="C12" s="13">
        <v>2</v>
      </c>
      <c r="D12" s="13">
        <v>4</v>
      </c>
      <c r="E12" s="13">
        <v>4</v>
      </c>
      <c r="F12" s="13"/>
      <c r="G12" s="53"/>
      <c r="H12" s="9" t="s">
        <v>11</v>
      </c>
      <c r="I12" s="52"/>
    </row>
    <row r="13" spans="1:9" ht="17.25" customHeight="1">
      <c r="A13" s="271"/>
      <c r="B13" s="16" t="s">
        <v>90</v>
      </c>
      <c r="C13" s="13">
        <v>2</v>
      </c>
      <c r="D13" s="13">
        <v>4</v>
      </c>
      <c r="E13" s="13">
        <v>4</v>
      </c>
      <c r="F13" s="13"/>
      <c r="G13" s="53"/>
      <c r="H13" s="9" t="s">
        <v>11</v>
      </c>
      <c r="I13" s="52" t="s">
        <v>297</v>
      </c>
    </row>
    <row r="14" spans="1:9" ht="17.25" customHeight="1">
      <c r="A14" s="271"/>
      <c r="B14" s="12" t="s">
        <v>119</v>
      </c>
      <c r="C14" s="13">
        <v>3</v>
      </c>
      <c r="D14" s="13">
        <v>5</v>
      </c>
      <c r="E14" s="13">
        <v>5</v>
      </c>
      <c r="F14" s="13"/>
      <c r="G14" s="53"/>
      <c r="H14" s="9" t="s">
        <v>11</v>
      </c>
      <c r="I14" s="52"/>
    </row>
    <row r="15" spans="1:9" ht="17.25" customHeight="1">
      <c r="A15" s="271"/>
      <c r="B15" s="16" t="s">
        <v>120</v>
      </c>
      <c r="C15" s="13">
        <v>3</v>
      </c>
      <c r="D15" s="13">
        <v>4</v>
      </c>
      <c r="E15" s="13">
        <v>4</v>
      </c>
      <c r="F15" s="13"/>
      <c r="G15" s="13"/>
      <c r="H15" s="9" t="s">
        <v>11</v>
      </c>
      <c r="I15" s="52" t="s">
        <v>297</v>
      </c>
    </row>
    <row r="16" spans="1:9" ht="17.25" customHeight="1">
      <c r="A16" s="271"/>
      <c r="B16" s="53" t="s">
        <v>17</v>
      </c>
      <c r="C16" s="13"/>
      <c r="D16" s="53">
        <f>SUM(D10:D15)</f>
        <v>27</v>
      </c>
      <c r="E16" s="13"/>
      <c r="F16" s="13"/>
      <c r="G16" s="13"/>
      <c r="H16" s="9"/>
      <c r="I16" s="52"/>
    </row>
    <row r="17" spans="1:9" ht="17.25" customHeight="1">
      <c r="A17" s="271" t="s">
        <v>25</v>
      </c>
      <c r="B17" s="12" t="s">
        <v>26</v>
      </c>
      <c r="C17" s="13">
        <v>2</v>
      </c>
      <c r="D17" s="13">
        <v>4</v>
      </c>
      <c r="E17" s="13">
        <v>4</v>
      </c>
      <c r="F17" s="13"/>
      <c r="G17" s="13"/>
      <c r="H17" s="9" t="s">
        <v>11</v>
      </c>
      <c r="I17" s="52"/>
    </row>
    <row r="18" spans="1:9" ht="17.25" customHeight="1">
      <c r="A18" s="271"/>
      <c r="B18" s="16" t="s">
        <v>115</v>
      </c>
      <c r="C18" s="13">
        <v>2</v>
      </c>
      <c r="D18" s="13">
        <v>4</v>
      </c>
      <c r="E18" s="13">
        <v>4</v>
      </c>
      <c r="F18" s="13"/>
      <c r="G18" s="53"/>
      <c r="H18" s="9" t="s">
        <v>11</v>
      </c>
      <c r="I18" s="52" t="s">
        <v>297</v>
      </c>
    </row>
    <row r="19" spans="1:9" ht="17.25" customHeight="1">
      <c r="A19" s="271"/>
      <c r="B19" s="12" t="s">
        <v>46</v>
      </c>
      <c r="C19" s="13">
        <v>3</v>
      </c>
      <c r="D19" s="13">
        <v>5</v>
      </c>
      <c r="E19" s="13">
        <v>5</v>
      </c>
      <c r="F19" s="13"/>
      <c r="G19" s="53"/>
      <c r="H19" s="9" t="s">
        <v>11</v>
      </c>
      <c r="I19" s="52"/>
    </row>
    <row r="20" spans="1:9" ht="17.25" customHeight="1">
      <c r="A20" s="271"/>
      <c r="B20" s="16" t="s">
        <v>121</v>
      </c>
      <c r="C20" s="13">
        <v>4</v>
      </c>
      <c r="D20" s="13">
        <v>4</v>
      </c>
      <c r="E20" s="13">
        <v>4</v>
      </c>
      <c r="F20" s="13"/>
      <c r="G20" s="13"/>
      <c r="H20" s="9" t="s">
        <v>11</v>
      </c>
      <c r="I20" s="52"/>
    </row>
    <row r="21" spans="1:9" ht="17.25" customHeight="1">
      <c r="A21" s="271"/>
      <c r="B21" s="53" t="s">
        <v>17</v>
      </c>
      <c r="C21" s="13"/>
      <c r="D21" s="53">
        <v>17</v>
      </c>
      <c r="E21" s="13"/>
      <c r="F21" s="13"/>
      <c r="G21" s="13"/>
      <c r="H21" s="9"/>
      <c r="I21" s="52"/>
    </row>
    <row r="22" spans="1:9" ht="17.25" customHeight="1">
      <c r="A22" s="271"/>
      <c r="B22" s="12" t="s">
        <v>122</v>
      </c>
      <c r="C22" s="13">
        <v>4</v>
      </c>
      <c r="D22" s="13">
        <v>2</v>
      </c>
      <c r="E22" s="13"/>
      <c r="F22" s="13">
        <v>2</v>
      </c>
      <c r="G22" s="53"/>
      <c r="H22" s="9" t="s">
        <v>14</v>
      </c>
      <c r="I22" s="52"/>
    </row>
    <row r="23" spans="1:9" ht="39" customHeight="1">
      <c r="A23" s="271"/>
      <c r="B23" s="12" t="s">
        <v>123</v>
      </c>
      <c r="C23" s="13">
        <v>4</v>
      </c>
      <c r="D23" s="13">
        <v>1</v>
      </c>
      <c r="E23" s="13">
        <v>1</v>
      </c>
      <c r="F23" s="13"/>
      <c r="G23" s="13"/>
      <c r="H23" s="9" t="s">
        <v>14</v>
      </c>
      <c r="I23" s="52"/>
    </row>
    <row r="24" spans="1:9" ht="17.25" customHeight="1">
      <c r="A24" s="271"/>
      <c r="B24" s="12" t="s">
        <v>124</v>
      </c>
      <c r="C24" s="13">
        <v>5</v>
      </c>
      <c r="D24" s="13">
        <v>10</v>
      </c>
      <c r="E24" s="13"/>
      <c r="F24" s="13">
        <v>10</v>
      </c>
      <c r="G24" s="13"/>
      <c r="H24" s="9" t="s">
        <v>11</v>
      </c>
      <c r="I24" s="52"/>
    </row>
    <row r="25" spans="1:9" ht="17.25" customHeight="1">
      <c r="A25" s="271"/>
      <c r="B25" s="53" t="s">
        <v>17</v>
      </c>
      <c r="C25" s="13"/>
      <c r="D25" s="53">
        <f>SUM(D22:D24)</f>
        <v>13</v>
      </c>
      <c r="E25" s="53"/>
      <c r="F25" s="53"/>
      <c r="G25" s="53"/>
      <c r="H25" s="9"/>
      <c r="I25" s="52"/>
    </row>
    <row r="26" spans="1:9" ht="17.25" customHeight="1">
      <c r="A26" s="271" t="s">
        <v>57</v>
      </c>
      <c r="B26" s="16" t="s">
        <v>125</v>
      </c>
      <c r="C26" s="13">
        <v>3</v>
      </c>
      <c r="D26" s="13">
        <v>3</v>
      </c>
      <c r="E26" s="13">
        <v>3</v>
      </c>
      <c r="F26" s="13"/>
      <c r="G26" s="13"/>
      <c r="H26" s="9" t="s">
        <v>14</v>
      </c>
      <c r="I26" s="52"/>
    </row>
    <row r="27" spans="1:9" ht="17.25" customHeight="1">
      <c r="A27" s="271"/>
      <c r="B27" s="16" t="s">
        <v>126</v>
      </c>
      <c r="C27" s="13">
        <v>4</v>
      </c>
      <c r="D27" s="13">
        <v>3</v>
      </c>
      <c r="E27" s="13">
        <v>3</v>
      </c>
      <c r="F27" s="13"/>
      <c r="G27" s="13"/>
      <c r="H27" s="9" t="s">
        <v>14</v>
      </c>
      <c r="I27" s="52"/>
    </row>
    <row r="28" spans="1:9" ht="17.25" customHeight="1">
      <c r="A28" s="271"/>
      <c r="B28" s="56" t="s">
        <v>127</v>
      </c>
      <c r="C28" s="113"/>
      <c r="D28" s="53">
        <f>SUM(D26:D27)</f>
        <v>6</v>
      </c>
      <c r="E28" s="53"/>
      <c r="F28" s="53"/>
      <c r="G28" s="53"/>
      <c r="H28" s="9"/>
      <c r="I28" s="52"/>
    </row>
    <row r="29" spans="1:9" ht="17.25" customHeight="1">
      <c r="A29" s="271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9" t="s">
        <v>14</v>
      </c>
      <c r="I29" s="52"/>
    </row>
    <row r="30" spans="1:9" ht="17.25" customHeight="1">
      <c r="A30" s="271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9" t="s">
        <v>14</v>
      </c>
      <c r="I30" s="52"/>
    </row>
    <row r="31" spans="1:9" ht="17.25" customHeight="1">
      <c r="A31" s="271"/>
      <c r="B31" s="53" t="s">
        <v>17</v>
      </c>
      <c r="C31" s="13"/>
      <c r="D31" s="53">
        <f>SUM(D29:D30)</f>
        <v>3</v>
      </c>
      <c r="E31" s="53"/>
      <c r="F31" s="53"/>
      <c r="G31" s="53"/>
      <c r="H31" s="227"/>
      <c r="I31" s="107"/>
    </row>
    <row r="32" spans="1:9" ht="17.25" customHeight="1" thickBot="1">
      <c r="A32" s="275" t="s">
        <v>39</v>
      </c>
      <c r="B32" s="276"/>
      <c r="C32" s="42"/>
      <c r="D32" s="62">
        <f>D31+D28+D25+D21+D16+D9</f>
        <v>84</v>
      </c>
      <c r="E32" s="62"/>
      <c r="F32" s="62"/>
      <c r="G32" s="62"/>
      <c r="H32" s="235"/>
      <c r="I32" s="108"/>
    </row>
    <row r="33" spans="1:7" ht="17.25" customHeight="1">
      <c r="A33" s="64" t="s">
        <v>40</v>
      </c>
      <c r="B33" s="114" t="s">
        <v>128</v>
      </c>
      <c r="C33" s="114"/>
      <c r="D33" s="114"/>
      <c r="E33" s="114"/>
      <c r="F33" s="114"/>
      <c r="G33" s="114"/>
    </row>
    <row r="34" spans="1:9" ht="17.25" customHeight="1">
      <c r="A34" s="115"/>
      <c r="B34" s="116"/>
      <c r="C34" s="79"/>
      <c r="D34" s="116"/>
      <c r="E34" s="71"/>
      <c r="F34" s="71"/>
      <c r="G34" s="72"/>
      <c r="H34" s="72"/>
      <c r="I34" s="72"/>
    </row>
    <row r="35" spans="1:9" ht="17.25" customHeight="1">
      <c r="A35" s="64" t="s">
        <v>42</v>
      </c>
      <c r="B35" s="68"/>
      <c r="C35" s="66"/>
      <c r="D35" s="65" t="s">
        <v>43</v>
      </c>
      <c r="E35" s="66"/>
      <c r="F35" s="50"/>
      <c r="G35" s="50"/>
      <c r="H35" s="72"/>
      <c r="I35" s="72"/>
    </row>
    <row r="36" spans="1:9" ht="17.25" customHeight="1">
      <c r="A36" s="64"/>
      <c r="B36" s="68"/>
      <c r="C36" s="66"/>
      <c r="D36" s="65" t="s">
        <v>44</v>
      </c>
      <c r="E36" s="66"/>
      <c r="F36" s="50"/>
      <c r="G36" s="50"/>
      <c r="H36" s="72"/>
      <c r="I36" s="72"/>
    </row>
    <row r="37" spans="1:5" ht="19.5" customHeight="1">
      <c r="A37" s="117"/>
      <c r="B37" s="114"/>
      <c r="C37" s="114"/>
      <c r="D37" s="114"/>
      <c r="E37" s="114"/>
    </row>
    <row r="38" spans="1:5" ht="14.25">
      <c r="A38" s="117"/>
      <c r="B38" s="114"/>
      <c r="C38" s="114"/>
      <c r="D38" s="114"/>
      <c r="E38" s="114"/>
    </row>
  </sheetData>
  <sheetProtection/>
  <mergeCells count="14">
    <mergeCell ref="A32:B32"/>
    <mergeCell ref="A2:A3"/>
    <mergeCell ref="A4:A9"/>
    <mergeCell ref="A10:A16"/>
    <mergeCell ref="A17:A25"/>
    <mergeCell ref="A26:A28"/>
    <mergeCell ref="A29:A31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I94"/>
  <sheetViews>
    <sheetView zoomScalePageLayoutView="0" workbookViewId="0" topLeftCell="A10">
      <selection activeCell="B27" sqref="B27:H28"/>
    </sheetView>
  </sheetViews>
  <sheetFormatPr defaultColWidth="8.75390625" defaultRowHeight="14.25"/>
  <cols>
    <col min="1" max="1" width="8.625" style="146" customWidth="1"/>
    <col min="2" max="2" width="24.625" style="147" customWidth="1"/>
    <col min="3" max="7" width="6.625" style="148" customWidth="1"/>
    <col min="8" max="9" width="6.625" style="123" customWidth="1"/>
    <col min="10" max="16384" width="8.75390625" style="149" customWidth="1"/>
  </cols>
  <sheetData>
    <row r="1" spans="1:9" s="120" customFormat="1" ht="36" customHeight="1" thickBot="1">
      <c r="A1" s="288" t="s">
        <v>308</v>
      </c>
      <c r="B1" s="288"/>
      <c r="C1" s="288"/>
      <c r="D1" s="288"/>
      <c r="E1" s="288"/>
      <c r="F1" s="288"/>
      <c r="G1" s="288"/>
      <c r="H1" s="288"/>
      <c r="I1" s="288"/>
    </row>
    <row r="2" spans="1:9" ht="19.5" customHeight="1">
      <c r="A2" s="292" t="s">
        <v>0</v>
      </c>
      <c r="B2" s="295" t="s">
        <v>1</v>
      </c>
      <c r="C2" s="284" t="s">
        <v>2</v>
      </c>
      <c r="D2" s="284" t="s">
        <v>3</v>
      </c>
      <c r="E2" s="289" t="s">
        <v>4</v>
      </c>
      <c r="F2" s="289"/>
      <c r="G2" s="289"/>
      <c r="H2" s="286" t="s">
        <v>5</v>
      </c>
      <c r="I2" s="256" t="s">
        <v>300</v>
      </c>
    </row>
    <row r="3" spans="1:9" ht="66" customHeight="1">
      <c r="A3" s="293"/>
      <c r="B3" s="296"/>
      <c r="C3" s="285"/>
      <c r="D3" s="285"/>
      <c r="E3" s="236" t="s">
        <v>6</v>
      </c>
      <c r="F3" s="236" t="s">
        <v>7</v>
      </c>
      <c r="G3" s="236" t="s">
        <v>8</v>
      </c>
      <c r="H3" s="287"/>
      <c r="I3" s="257"/>
    </row>
    <row r="4" spans="1:9" ht="16.5" customHeight="1">
      <c r="A4" s="293" t="s">
        <v>9</v>
      </c>
      <c r="B4" s="150" t="s">
        <v>10</v>
      </c>
      <c r="C4" s="37">
        <v>1</v>
      </c>
      <c r="D4" s="37">
        <v>4</v>
      </c>
      <c r="E4" s="37">
        <v>4</v>
      </c>
      <c r="F4" s="37"/>
      <c r="G4" s="37"/>
      <c r="H4" s="32" t="s">
        <v>11</v>
      </c>
      <c r="I4" s="125"/>
    </row>
    <row r="5" spans="1:9" ht="16.5" customHeight="1">
      <c r="A5" s="294"/>
      <c r="B5" s="150" t="s">
        <v>12</v>
      </c>
      <c r="C5" s="37">
        <v>1</v>
      </c>
      <c r="D5" s="37">
        <v>5</v>
      </c>
      <c r="E5" s="37">
        <v>3</v>
      </c>
      <c r="F5" s="37"/>
      <c r="G5" s="37">
        <v>2</v>
      </c>
      <c r="H5" s="32" t="s">
        <v>11</v>
      </c>
      <c r="I5" s="125" t="s">
        <v>298</v>
      </c>
    </row>
    <row r="6" spans="1:9" ht="16.5" customHeight="1">
      <c r="A6" s="294"/>
      <c r="B6" s="36" t="s">
        <v>13</v>
      </c>
      <c r="C6" s="37">
        <v>1</v>
      </c>
      <c r="D6" s="37">
        <v>4</v>
      </c>
      <c r="E6" s="37">
        <v>4</v>
      </c>
      <c r="F6" s="37"/>
      <c r="G6" s="37"/>
      <c r="H6" s="32" t="s">
        <v>14</v>
      </c>
      <c r="I6" s="125"/>
    </row>
    <row r="7" spans="1:9" ht="16.5" customHeight="1">
      <c r="A7" s="294"/>
      <c r="B7" s="150" t="s">
        <v>15</v>
      </c>
      <c r="C7" s="37">
        <v>1</v>
      </c>
      <c r="D7" s="37">
        <v>1</v>
      </c>
      <c r="E7" s="37">
        <v>1</v>
      </c>
      <c r="F7" s="37"/>
      <c r="G7" s="37"/>
      <c r="H7" s="32" t="s">
        <v>14</v>
      </c>
      <c r="I7" s="125"/>
    </row>
    <row r="8" spans="1:9" ht="16.5" customHeight="1">
      <c r="A8" s="294"/>
      <c r="B8" s="150" t="s">
        <v>16</v>
      </c>
      <c r="C8" s="37">
        <v>2</v>
      </c>
      <c r="D8" s="37">
        <v>4</v>
      </c>
      <c r="E8" s="37">
        <v>4</v>
      </c>
      <c r="F8" s="37"/>
      <c r="G8" s="37"/>
      <c r="H8" s="32" t="s">
        <v>11</v>
      </c>
      <c r="I8" s="125"/>
    </row>
    <row r="9" spans="1:9" ht="16.5" customHeight="1">
      <c r="A9" s="294"/>
      <c r="B9" s="151" t="s">
        <v>17</v>
      </c>
      <c r="C9" s="37"/>
      <c r="D9" s="151">
        <f>SUM(D4:D8)</f>
        <v>18</v>
      </c>
      <c r="E9" s="151"/>
      <c r="F9" s="151"/>
      <c r="G9" s="151"/>
      <c r="H9" s="32"/>
      <c r="I9" s="125"/>
    </row>
    <row r="10" spans="1:9" ht="16.5" customHeight="1">
      <c r="A10" s="293" t="s">
        <v>18</v>
      </c>
      <c r="B10" s="36" t="s">
        <v>88</v>
      </c>
      <c r="C10" s="37">
        <v>1</v>
      </c>
      <c r="D10" s="37">
        <v>4</v>
      </c>
      <c r="E10" s="37">
        <v>4</v>
      </c>
      <c r="F10" s="37"/>
      <c r="G10" s="37"/>
      <c r="H10" s="32" t="s">
        <v>11</v>
      </c>
      <c r="I10" s="125" t="s">
        <v>297</v>
      </c>
    </row>
    <row r="11" spans="1:9" ht="16.5" customHeight="1">
      <c r="A11" s="293"/>
      <c r="B11" s="150" t="s">
        <v>20</v>
      </c>
      <c r="C11" s="37">
        <v>2</v>
      </c>
      <c r="D11" s="37">
        <v>4</v>
      </c>
      <c r="E11" s="37">
        <v>4</v>
      </c>
      <c r="F11" s="37"/>
      <c r="G11" s="151"/>
      <c r="H11" s="32" t="s">
        <v>11</v>
      </c>
      <c r="I11" s="125"/>
    </row>
    <row r="12" spans="1:9" ht="16.5" customHeight="1">
      <c r="A12" s="293"/>
      <c r="B12" s="36" t="s">
        <v>26</v>
      </c>
      <c r="C12" s="37">
        <v>2</v>
      </c>
      <c r="D12" s="37">
        <v>4</v>
      </c>
      <c r="E12" s="37">
        <v>4</v>
      </c>
      <c r="F12" s="37"/>
      <c r="G12" s="151"/>
      <c r="H12" s="32" t="s">
        <v>11</v>
      </c>
      <c r="I12" s="125"/>
    </row>
    <row r="13" spans="1:9" ht="16.5" customHeight="1">
      <c r="A13" s="293"/>
      <c r="B13" s="150" t="s">
        <v>21</v>
      </c>
      <c r="C13" s="37">
        <v>2</v>
      </c>
      <c r="D13" s="37">
        <v>4</v>
      </c>
      <c r="E13" s="37">
        <v>4</v>
      </c>
      <c r="F13" s="37"/>
      <c r="G13" s="37"/>
      <c r="H13" s="32" t="s">
        <v>11</v>
      </c>
      <c r="I13" s="125" t="s">
        <v>297</v>
      </c>
    </row>
    <row r="14" spans="1:9" ht="16.5" customHeight="1">
      <c r="A14" s="293"/>
      <c r="B14" s="151" t="s">
        <v>17</v>
      </c>
      <c r="C14" s="37"/>
      <c r="D14" s="151">
        <f>SUM(D10:D13)</f>
        <v>16</v>
      </c>
      <c r="E14" s="37"/>
      <c r="F14" s="37"/>
      <c r="G14" s="37"/>
      <c r="H14" s="32"/>
      <c r="I14" s="125"/>
    </row>
    <row r="15" spans="1:9" ht="16.5" customHeight="1">
      <c r="A15" s="293" t="s">
        <v>25</v>
      </c>
      <c r="B15" s="150" t="s">
        <v>89</v>
      </c>
      <c r="C15" s="37">
        <v>1</v>
      </c>
      <c r="D15" s="37">
        <v>4</v>
      </c>
      <c r="E15" s="37">
        <v>4</v>
      </c>
      <c r="F15" s="37"/>
      <c r="G15" s="37"/>
      <c r="H15" s="32" t="s">
        <v>11</v>
      </c>
      <c r="I15" s="125"/>
    </row>
    <row r="16" spans="1:9" ht="16.5" customHeight="1">
      <c r="A16" s="293"/>
      <c r="B16" s="36" t="s">
        <v>90</v>
      </c>
      <c r="C16" s="37">
        <v>2</v>
      </c>
      <c r="D16" s="37">
        <v>4</v>
      </c>
      <c r="E16" s="37">
        <v>4</v>
      </c>
      <c r="F16" s="37"/>
      <c r="G16" s="37"/>
      <c r="H16" s="32" t="s">
        <v>11</v>
      </c>
      <c r="I16" s="125" t="s">
        <v>297</v>
      </c>
    </row>
    <row r="17" spans="1:9" ht="16.5" customHeight="1">
      <c r="A17" s="293"/>
      <c r="B17" s="36" t="s">
        <v>91</v>
      </c>
      <c r="C17" s="37">
        <v>3</v>
      </c>
      <c r="D17" s="37">
        <v>5</v>
      </c>
      <c r="E17" s="37">
        <v>5</v>
      </c>
      <c r="F17" s="37"/>
      <c r="G17" s="37"/>
      <c r="H17" s="32" t="s">
        <v>11</v>
      </c>
      <c r="I17" s="125"/>
    </row>
    <row r="18" spans="1:9" ht="16.5" customHeight="1">
      <c r="A18" s="293"/>
      <c r="B18" s="36" t="s">
        <v>92</v>
      </c>
      <c r="C18" s="37">
        <v>3</v>
      </c>
      <c r="D18" s="37">
        <v>4</v>
      </c>
      <c r="E18" s="37">
        <v>4</v>
      </c>
      <c r="F18" s="37"/>
      <c r="G18" s="37"/>
      <c r="H18" s="32" t="s">
        <v>11</v>
      </c>
      <c r="I18" s="125" t="s">
        <v>297</v>
      </c>
    </row>
    <row r="19" spans="1:9" ht="16.5" customHeight="1">
      <c r="A19" s="293"/>
      <c r="B19" s="36" t="s">
        <v>93</v>
      </c>
      <c r="C19" s="37">
        <v>3</v>
      </c>
      <c r="D19" s="37">
        <v>3</v>
      </c>
      <c r="E19" s="37">
        <v>3</v>
      </c>
      <c r="F19" s="37"/>
      <c r="G19" s="37"/>
      <c r="H19" s="32" t="s">
        <v>11</v>
      </c>
      <c r="I19" s="125" t="s">
        <v>297</v>
      </c>
    </row>
    <row r="20" spans="1:9" ht="16.5" customHeight="1">
      <c r="A20" s="293"/>
      <c r="B20" s="152" t="s">
        <v>94</v>
      </c>
      <c r="C20" s="153">
        <v>3</v>
      </c>
      <c r="D20" s="153">
        <v>4</v>
      </c>
      <c r="E20" s="153">
        <v>4</v>
      </c>
      <c r="F20" s="153"/>
      <c r="G20" s="153"/>
      <c r="H20" s="32" t="s">
        <v>11</v>
      </c>
      <c r="I20" s="125" t="s">
        <v>297</v>
      </c>
    </row>
    <row r="21" spans="1:9" ht="16.5" customHeight="1">
      <c r="A21" s="293"/>
      <c r="B21" s="36" t="s">
        <v>95</v>
      </c>
      <c r="C21" s="37">
        <v>3</v>
      </c>
      <c r="D21" s="37">
        <v>4</v>
      </c>
      <c r="E21" s="37">
        <v>4</v>
      </c>
      <c r="F21" s="37"/>
      <c r="G21" s="37"/>
      <c r="H21" s="32" t="s">
        <v>11</v>
      </c>
      <c r="I21" s="125" t="s">
        <v>297</v>
      </c>
    </row>
    <row r="22" spans="1:9" ht="16.5" customHeight="1">
      <c r="A22" s="293"/>
      <c r="B22" s="151" t="s">
        <v>17</v>
      </c>
      <c r="C22" s="37"/>
      <c r="D22" s="151">
        <f>SUM(D15:D21)</f>
        <v>28</v>
      </c>
      <c r="E22" s="37"/>
      <c r="F22" s="37"/>
      <c r="G22" s="37"/>
      <c r="H22" s="32"/>
      <c r="I22" s="125"/>
    </row>
    <row r="23" spans="1:9" ht="16.5" customHeight="1">
      <c r="A23" s="293"/>
      <c r="B23" s="154" t="s">
        <v>96</v>
      </c>
      <c r="C23" s="37">
        <v>4</v>
      </c>
      <c r="D23" s="37">
        <v>2</v>
      </c>
      <c r="E23" s="37"/>
      <c r="F23" s="37">
        <v>2</v>
      </c>
      <c r="G23" s="37"/>
      <c r="H23" s="32" t="s">
        <v>14</v>
      </c>
      <c r="I23" s="125"/>
    </row>
    <row r="24" spans="1:9" ht="27" customHeight="1">
      <c r="A24" s="293"/>
      <c r="B24" s="154" t="s">
        <v>97</v>
      </c>
      <c r="C24" s="37">
        <v>4</v>
      </c>
      <c r="D24" s="37">
        <v>1</v>
      </c>
      <c r="E24" s="37">
        <v>1</v>
      </c>
      <c r="F24" s="37"/>
      <c r="G24" s="37"/>
      <c r="H24" s="32" t="s">
        <v>14</v>
      </c>
      <c r="I24" s="125"/>
    </row>
    <row r="25" spans="1:9" ht="16.5" customHeight="1">
      <c r="A25" s="293"/>
      <c r="B25" s="150" t="s">
        <v>98</v>
      </c>
      <c r="C25" s="37">
        <v>5</v>
      </c>
      <c r="D25" s="37">
        <v>10</v>
      </c>
      <c r="E25" s="37"/>
      <c r="F25" s="37">
        <v>10</v>
      </c>
      <c r="G25" s="37"/>
      <c r="H25" s="32" t="s">
        <v>11</v>
      </c>
      <c r="I25" s="125"/>
    </row>
    <row r="26" spans="1:9" ht="16.5" customHeight="1">
      <c r="A26" s="293"/>
      <c r="B26" s="151" t="s">
        <v>17</v>
      </c>
      <c r="C26" s="37"/>
      <c r="D26" s="151">
        <f>SUM(D23:D25)</f>
        <v>13</v>
      </c>
      <c r="E26" s="151"/>
      <c r="F26" s="151"/>
      <c r="G26" s="151"/>
      <c r="H26" s="32"/>
      <c r="I26" s="125"/>
    </row>
    <row r="27" spans="1:9" ht="16.5" customHeight="1">
      <c r="A27" s="293" t="s">
        <v>57</v>
      </c>
      <c r="B27" s="36" t="s">
        <v>99</v>
      </c>
      <c r="C27" s="37">
        <v>4</v>
      </c>
      <c r="D27" s="37">
        <v>3</v>
      </c>
      <c r="E27" s="37">
        <v>3</v>
      </c>
      <c r="F27" s="37"/>
      <c r="G27" s="37"/>
      <c r="H27" s="32" t="s">
        <v>14</v>
      </c>
      <c r="I27" s="125"/>
    </row>
    <row r="28" spans="1:9" ht="16.5" customHeight="1">
      <c r="A28" s="293"/>
      <c r="B28" s="36" t="s">
        <v>35</v>
      </c>
      <c r="C28" s="37">
        <v>4</v>
      </c>
      <c r="D28" s="37">
        <v>3</v>
      </c>
      <c r="E28" s="37">
        <v>3</v>
      </c>
      <c r="F28" s="37"/>
      <c r="G28" s="37"/>
      <c r="H28" s="32" t="s">
        <v>14</v>
      </c>
      <c r="I28" s="125"/>
    </row>
    <row r="29" spans="1:9" ht="16.5" customHeight="1">
      <c r="A29" s="293"/>
      <c r="B29" s="151" t="s">
        <v>17</v>
      </c>
      <c r="C29" s="37"/>
      <c r="D29" s="151">
        <v>6</v>
      </c>
      <c r="E29" s="151"/>
      <c r="F29" s="151"/>
      <c r="G29" s="151"/>
      <c r="H29" s="32"/>
      <c r="I29" s="125"/>
    </row>
    <row r="30" spans="1:9" ht="16.5" customHeight="1">
      <c r="A30" s="293" t="s">
        <v>36</v>
      </c>
      <c r="B30" s="150" t="s">
        <v>37</v>
      </c>
      <c r="C30" s="37">
        <v>2</v>
      </c>
      <c r="D30" s="37">
        <v>2</v>
      </c>
      <c r="E30" s="37">
        <v>2</v>
      </c>
      <c r="F30" s="37"/>
      <c r="G30" s="37"/>
      <c r="H30" s="32" t="s">
        <v>14</v>
      </c>
      <c r="I30" s="125"/>
    </row>
    <row r="31" spans="1:9" ht="16.5" customHeight="1">
      <c r="A31" s="293"/>
      <c r="B31" s="150" t="s">
        <v>38</v>
      </c>
      <c r="C31" s="37">
        <v>3</v>
      </c>
      <c r="D31" s="37">
        <v>1</v>
      </c>
      <c r="E31" s="37">
        <v>1</v>
      </c>
      <c r="F31" s="37"/>
      <c r="G31" s="37"/>
      <c r="H31" s="32" t="s">
        <v>14</v>
      </c>
      <c r="I31" s="125"/>
    </row>
    <row r="32" spans="1:9" ht="16.5" customHeight="1">
      <c r="A32" s="293"/>
      <c r="B32" s="151" t="s">
        <v>17</v>
      </c>
      <c r="C32" s="37"/>
      <c r="D32" s="151">
        <f>SUM(D30:D31)</f>
        <v>3</v>
      </c>
      <c r="E32" s="151"/>
      <c r="F32" s="151"/>
      <c r="G32" s="151"/>
      <c r="H32" s="237"/>
      <c r="I32" s="142"/>
    </row>
    <row r="33" spans="1:9" ht="16.5" customHeight="1" thickBot="1">
      <c r="A33" s="290" t="s">
        <v>39</v>
      </c>
      <c r="B33" s="291"/>
      <c r="C33" s="155"/>
      <c r="D33" s="156">
        <f>D32+D29+D26+D22+D14+D9</f>
        <v>84</v>
      </c>
      <c r="E33" s="156"/>
      <c r="F33" s="156"/>
      <c r="G33" s="156"/>
      <c r="H33" s="238"/>
      <c r="I33" s="143"/>
    </row>
    <row r="34" spans="1:7" ht="16.5" customHeight="1">
      <c r="A34" s="157" t="s">
        <v>40</v>
      </c>
      <c r="B34" s="158" t="s">
        <v>47</v>
      </c>
      <c r="C34" s="159"/>
      <c r="D34" s="159"/>
      <c r="E34" s="159"/>
      <c r="F34" s="159"/>
      <c r="G34" s="159"/>
    </row>
    <row r="35" spans="1:7" ht="16.5" customHeight="1">
      <c r="A35" s="157"/>
      <c r="B35" s="158"/>
      <c r="C35" s="159"/>
      <c r="D35" s="159"/>
      <c r="E35" s="159"/>
      <c r="F35" s="159"/>
      <c r="G35" s="159"/>
    </row>
    <row r="36" spans="1:9" ht="16.5" customHeight="1">
      <c r="A36" s="157" t="s">
        <v>42</v>
      </c>
      <c r="B36" s="158"/>
      <c r="C36" s="159"/>
      <c r="D36" s="160" t="s">
        <v>43</v>
      </c>
      <c r="E36" s="158"/>
      <c r="F36" s="158"/>
      <c r="G36" s="161"/>
      <c r="H36" s="161"/>
      <c r="I36" s="161"/>
    </row>
    <row r="37" spans="1:9" ht="16.5" customHeight="1">
      <c r="A37" s="157"/>
      <c r="B37" s="158"/>
      <c r="C37" s="159"/>
      <c r="D37" s="160" t="s">
        <v>44</v>
      </c>
      <c r="E37" s="159"/>
      <c r="F37" s="159"/>
      <c r="H37" s="148"/>
      <c r="I37" s="148"/>
    </row>
    <row r="38" spans="1:9" ht="19.5" customHeight="1">
      <c r="A38" s="157"/>
      <c r="B38" s="158"/>
      <c r="C38" s="159"/>
      <c r="D38" s="159"/>
      <c r="E38" s="159"/>
      <c r="F38" s="159"/>
      <c r="H38" s="148"/>
      <c r="I38" s="148"/>
    </row>
    <row r="39" spans="8:9" ht="19.5" customHeight="1">
      <c r="H39" s="148"/>
      <c r="I39" s="148"/>
    </row>
    <row r="40" spans="1:9" ht="14.25">
      <c r="A40" s="161"/>
      <c r="B40" s="161"/>
      <c r="C40" s="161"/>
      <c r="D40" s="161"/>
      <c r="E40" s="161"/>
      <c r="F40" s="161"/>
      <c r="G40" s="161"/>
      <c r="H40" s="161"/>
      <c r="I40" s="161"/>
    </row>
    <row r="41" spans="1:9" ht="14.25">
      <c r="A41" s="161"/>
      <c r="B41" s="161"/>
      <c r="C41" s="161"/>
      <c r="D41" s="161"/>
      <c r="E41" s="161"/>
      <c r="F41" s="161"/>
      <c r="G41" s="161"/>
      <c r="H41" s="161"/>
      <c r="I41" s="161"/>
    </row>
    <row r="42" spans="1:9" ht="14.25">
      <c r="A42" s="161"/>
      <c r="B42" s="161"/>
      <c r="C42" s="161"/>
      <c r="D42" s="161"/>
      <c r="E42" s="161"/>
      <c r="F42" s="161"/>
      <c r="G42" s="161"/>
      <c r="H42" s="161"/>
      <c r="I42" s="161"/>
    </row>
    <row r="43" spans="1:9" ht="14.25">
      <c r="A43" s="161"/>
      <c r="B43" s="161"/>
      <c r="C43" s="161"/>
      <c r="D43" s="161"/>
      <c r="E43" s="161"/>
      <c r="F43" s="161"/>
      <c r="G43" s="161"/>
      <c r="H43" s="161"/>
      <c r="I43" s="161"/>
    </row>
    <row r="44" spans="1:9" ht="14.25">
      <c r="A44" s="161"/>
      <c r="B44" s="161"/>
      <c r="C44" s="161"/>
      <c r="D44" s="161"/>
      <c r="E44" s="161"/>
      <c r="F44" s="161"/>
      <c r="G44" s="161"/>
      <c r="H44" s="161"/>
      <c r="I44" s="161"/>
    </row>
    <row r="45" spans="1:9" ht="14.25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 ht="14.25">
      <c r="A46" s="161"/>
      <c r="B46" s="161"/>
      <c r="C46" s="161"/>
      <c r="D46" s="161"/>
      <c r="E46" s="161"/>
      <c r="F46" s="161"/>
      <c r="G46" s="161"/>
      <c r="H46" s="161"/>
      <c r="I46" s="161"/>
    </row>
    <row r="47" spans="1:9" ht="14.25">
      <c r="A47" s="161"/>
      <c r="B47" s="161"/>
      <c r="C47" s="161"/>
      <c r="D47" s="161"/>
      <c r="E47" s="161"/>
      <c r="F47" s="161"/>
      <c r="G47" s="161"/>
      <c r="H47" s="161"/>
      <c r="I47" s="161"/>
    </row>
    <row r="48" spans="1:9" ht="14.25">
      <c r="A48" s="161"/>
      <c r="B48" s="161"/>
      <c r="C48" s="161"/>
      <c r="D48" s="161"/>
      <c r="E48" s="161"/>
      <c r="F48" s="161"/>
      <c r="G48" s="161"/>
      <c r="H48" s="161"/>
      <c r="I48" s="161"/>
    </row>
    <row r="49" spans="1:9" ht="14.25">
      <c r="A49" s="161"/>
      <c r="B49" s="161"/>
      <c r="C49" s="161"/>
      <c r="D49" s="161"/>
      <c r="E49" s="161"/>
      <c r="F49" s="161"/>
      <c r="G49" s="161"/>
      <c r="H49" s="161"/>
      <c r="I49" s="161"/>
    </row>
    <row r="50" spans="1:9" ht="14.25">
      <c r="A50" s="161"/>
      <c r="B50" s="161"/>
      <c r="C50" s="161"/>
      <c r="D50" s="161"/>
      <c r="E50" s="161"/>
      <c r="F50" s="161"/>
      <c r="G50" s="161"/>
      <c r="H50" s="161"/>
      <c r="I50" s="161"/>
    </row>
    <row r="51" spans="1:9" ht="14.25">
      <c r="A51" s="161"/>
      <c r="B51" s="161"/>
      <c r="C51" s="161"/>
      <c r="D51" s="161"/>
      <c r="E51" s="161"/>
      <c r="F51" s="161"/>
      <c r="G51" s="161"/>
      <c r="H51" s="161"/>
      <c r="I51" s="161"/>
    </row>
    <row r="52" spans="1:9" ht="14.25">
      <c r="A52" s="161"/>
      <c r="B52" s="161"/>
      <c r="C52" s="161"/>
      <c r="D52" s="161"/>
      <c r="E52" s="161"/>
      <c r="F52" s="161"/>
      <c r="G52" s="161"/>
      <c r="H52" s="136"/>
      <c r="I52" s="136"/>
    </row>
    <row r="53" spans="1:9" ht="14.25">
      <c r="A53" s="161"/>
      <c r="B53" s="161"/>
      <c r="C53" s="161"/>
      <c r="D53" s="161"/>
      <c r="E53" s="161"/>
      <c r="F53" s="161"/>
      <c r="G53" s="161"/>
      <c r="H53" s="161"/>
      <c r="I53" s="161"/>
    </row>
    <row r="54" spans="1:9" ht="14.25">
      <c r="A54" s="161"/>
      <c r="B54" s="161"/>
      <c r="C54" s="161"/>
      <c r="D54" s="161"/>
      <c r="E54" s="161"/>
      <c r="F54" s="161"/>
      <c r="G54" s="161"/>
      <c r="H54" s="135"/>
      <c r="I54" s="135"/>
    </row>
    <row r="55" spans="1:9" ht="14.25">
      <c r="A55" s="161"/>
      <c r="B55" s="161"/>
      <c r="C55" s="161"/>
      <c r="D55" s="161"/>
      <c r="E55" s="161"/>
      <c r="F55" s="161"/>
      <c r="G55" s="161"/>
      <c r="H55" s="135"/>
      <c r="I55" s="135"/>
    </row>
    <row r="56" spans="1:9" ht="14.25">
      <c r="A56" s="161"/>
      <c r="B56" s="161"/>
      <c r="C56" s="161"/>
      <c r="D56" s="161"/>
      <c r="E56" s="161"/>
      <c r="F56" s="161"/>
      <c r="G56" s="161"/>
      <c r="H56" s="135"/>
      <c r="I56" s="135"/>
    </row>
    <row r="57" spans="1:9" ht="14.25">
      <c r="A57" s="161"/>
      <c r="B57" s="161"/>
      <c r="C57" s="161"/>
      <c r="D57" s="161"/>
      <c r="E57" s="161"/>
      <c r="F57" s="161"/>
      <c r="G57" s="161"/>
      <c r="H57" s="135"/>
      <c r="I57" s="135"/>
    </row>
    <row r="58" spans="1:9" ht="14.25">
      <c r="A58" s="161"/>
      <c r="B58" s="161"/>
      <c r="C58" s="161"/>
      <c r="D58" s="161"/>
      <c r="E58" s="161"/>
      <c r="F58" s="161"/>
      <c r="G58" s="161"/>
      <c r="H58" s="135"/>
      <c r="I58" s="135"/>
    </row>
    <row r="59" spans="1:9" ht="14.25">
      <c r="A59" s="161"/>
      <c r="B59" s="161"/>
      <c r="C59" s="161"/>
      <c r="D59" s="161"/>
      <c r="E59" s="161"/>
      <c r="F59" s="161"/>
      <c r="G59" s="161"/>
      <c r="H59" s="135"/>
      <c r="I59" s="135"/>
    </row>
    <row r="60" spans="1:9" ht="14.25">
      <c r="A60" s="161"/>
      <c r="B60" s="161"/>
      <c r="C60" s="161"/>
      <c r="D60" s="161"/>
      <c r="E60" s="161"/>
      <c r="F60" s="161"/>
      <c r="G60" s="161"/>
      <c r="H60" s="135"/>
      <c r="I60" s="135"/>
    </row>
    <row r="61" spans="1:9" ht="14.25">
      <c r="A61" s="161"/>
      <c r="B61" s="161"/>
      <c r="C61" s="161"/>
      <c r="D61" s="161"/>
      <c r="E61" s="161"/>
      <c r="F61" s="161"/>
      <c r="G61" s="161"/>
      <c r="H61" s="136"/>
      <c r="I61" s="136"/>
    </row>
    <row r="62" spans="1:9" ht="14.25">
      <c r="A62" s="161"/>
      <c r="B62" s="161"/>
      <c r="C62" s="161"/>
      <c r="D62" s="161"/>
      <c r="E62" s="161"/>
      <c r="F62" s="161"/>
      <c r="G62" s="161"/>
      <c r="H62" s="135"/>
      <c r="I62" s="135"/>
    </row>
    <row r="63" spans="1:9" ht="14.25">
      <c r="A63" s="161"/>
      <c r="B63" s="161"/>
      <c r="C63" s="161"/>
      <c r="D63" s="161"/>
      <c r="E63" s="161"/>
      <c r="F63" s="161"/>
      <c r="G63" s="161"/>
      <c r="H63" s="135"/>
      <c r="I63" s="135"/>
    </row>
    <row r="64" spans="1:9" ht="14.25">
      <c r="A64" s="161"/>
      <c r="B64" s="161"/>
      <c r="C64" s="161"/>
      <c r="D64" s="161"/>
      <c r="E64" s="161"/>
      <c r="F64" s="161"/>
      <c r="G64" s="161"/>
      <c r="H64" s="135"/>
      <c r="I64" s="135"/>
    </row>
    <row r="65" spans="1:9" ht="14.25">
      <c r="A65" s="161"/>
      <c r="B65" s="161"/>
      <c r="C65" s="161"/>
      <c r="D65" s="161"/>
      <c r="E65" s="161"/>
      <c r="F65" s="161"/>
      <c r="G65" s="161"/>
      <c r="H65" s="135"/>
      <c r="I65" s="135"/>
    </row>
    <row r="66" spans="1:9" ht="14.25">
      <c r="A66" s="161"/>
      <c r="B66" s="161"/>
      <c r="C66" s="161"/>
      <c r="D66" s="161"/>
      <c r="E66" s="161"/>
      <c r="F66" s="161"/>
      <c r="G66" s="161"/>
      <c r="H66" s="135"/>
      <c r="I66" s="135"/>
    </row>
    <row r="67" spans="1:9" ht="14.25">
      <c r="A67" s="161"/>
      <c r="B67" s="161"/>
      <c r="C67" s="161"/>
      <c r="D67" s="161"/>
      <c r="E67" s="161"/>
      <c r="F67" s="161"/>
      <c r="G67" s="161"/>
      <c r="H67" s="135"/>
      <c r="I67" s="135"/>
    </row>
    <row r="68" spans="1:9" ht="14.25">
      <c r="A68" s="161"/>
      <c r="B68" s="161"/>
      <c r="C68" s="161"/>
      <c r="D68" s="161"/>
      <c r="E68" s="161"/>
      <c r="F68" s="161"/>
      <c r="G68" s="161"/>
      <c r="H68" s="135"/>
      <c r="I68" s="135"/>
    </row>
    <row r="69" spans="1:9" ht="14.25">
      <c r="A69" s="161"/>
      <c r="B69" s="161"/>
      <c r="C69" s="161"/>
      <c r="D69" s="161"/>
      <c r="E69" s="161"/>
      <c r="F69" s="161"/>
      <c r="G69" s="161"/>
      <c r="H69" s="135"/>
      <c r="I69" s="135"/>
    </row>
    <row r="70" spans="1:9" ht="14.25">
      <c r="A70" s="161"/>
      <c r="B70" s="161"/>
      <c r="C70" s="161"/>
      <c r="D70" s="161"/>
      <c r="E70" s="161"/>
      <c r="F70" s="161"/>
      <c r="G70" s="161"/>
      <c r="H70" s="135"/>
      <c r="I70" s="135"/>
    </row>
    <row r="71" spans="1:9" ht="14.25">
      <c r="A71" s="161"/>
      <c r="B71" s="161"/>
      <c r="C71" s="161"/>
      <c r="D71" s="161"/>
      <c r="E71" s="161"/>
      <c r="F71" s="161"/>
      <c r="G71" s="161"/>
      <c r="H71" s="135"/>
      <c r="I71" s="135"/>
    </row>
    <row r="72" spans="1:9" ht="14.25">
      <c r="A72" s="161"/>
      <c r="B72" s="161"/>
      <c r="C72" s="161"/>
      <c r="D72" s="161"/>
      <c r="E72" s="161"/>
      <c r="F72" s="161"/>
      <c r="G72" s="161"/>
      <c r="H72" s="135"/>
      <c r="I72" s="135"/>
    </row>
    <row r="73" spans="1:9" ht="14.25">
      <c r="A73" s="161"/>
      <c r="B73" s="161"/>
      <c r="C73" s="161"/>
      <c r="D73" s="161"/>
      <c r="E73" s="161"/>
      <c r="F73" s="161"/>
      <c r="G73" s="161"/>
      <c r="H73" s="135"/>
      <c r="I73" s="135"/>
    </row>
    <row r="74" spans="1:9" ht="14.25">
      <c r="A74" s="161"/>
      <c r="B74" s="161"/>
      <c r="C74" s="161"/>
      <c r="D74" s="161"/>
      <c r="E74" s="161"/>
      <c r="F74" s="161"/>
      <c r="G74" s="161"/>
      <c r="H74" s="135"/>
      <c r="I74" s="135"/>
    </row>
    <row r="75" spans="1:9" ht="14.25">
      <c r="A75" s="161"/>
      <c r="B75" s="161"/>
      <c r="C75" s="161"/>
      <c r="D75" s="161"/>
      <c r="E75" s="161"/>
      <c r="F75" s="161"/>
      <c r="G75" s="161"/>
      <c r="H75" s="136"/>
      <c r="I75" s="136"/>
    </row>
    <row r="76" spans="1:9" ht="14.25">
      <c r="A76" s="161"/>
      <c r="B76" s="161"/>
      <c r="C76" s="161"/>
      <c r="D76" s="161"/>
      <c r="E76" s="161"/>
      <c r="F76" s="161"/>
      <c r="G76" s="161"/>
      <c r="H76" s="135"/>
      <c r="I76" s="135"/>
    </row>
    <row r="80" spans="1:9" ht="14.25">
      <c r="A80" s="161"/>
      <c r="B80" s="161"/>
      <c r="C80" s="161"/>
      <c r="D80" s="161"/>
      <c r="E80" s="161"/>
      <c r="F80" s="161"/>
      <c r="G80" s="161"/>
      <c r="H80" s="136"/>
      <c r="I80" s="136"/>
    </row>
    <row r="94" spans="1:9" ht="14.25">
      <c r="A94" s="161"/>
      <c r="B94" s="161"/>
      <c r="C94" s="161"/>
      <c r="D94" s="161"/>
      <c r="E94" s="161"/>
      <c r="F94" s="161"/>
      <c r="G94" s="161"/>
      <c r="H94" s="136"/>
      <c r="I94" s="136"/>
    </row>
  </sheetData>
  <sheetProtection/>
  <mergeCells count="14">
    <mergeCell ref="A33:B33"/>
    <mergeCell ref="A2:A3"/>
    <mergeCell ref="A4:A9"/>
    <mergeCell ref="A10:A14"/>
    <mergeCell ref="A15:A26"/>
    <mergeCell ref="A27:A29"/>
    <mergeCell ref="A30:A32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I55"/>
  <sheetViews>
    <sheetView zoomScalePageLayoutView="0" workbookViewId="0" topLeftCell="A13">
      <selection activeCell="B26" sqref="B26:H27"/>
    </sheetView>
  </sheetViews>
  <sheetFormatPr defaultColWidth="8.75390625" defaultRowHeight="14.25"/>
  <cols>
    <col min="1" max="1" width="8.625" style="121" customWidth="1"/>
    <col min="2" max="2" width="24.625" style="122" customWidth="1"/>
    <col min="3" max="7" width="6.625" style="122" customWidth="1"/>
    <col min="8" max="9" width="6.625" style="123" customWidth="1"/>
    <col min="10" max="16384" width="8.75390625" style="124" customWidth="1"/>
  </cols>
  <sheetData>
    <row r="1" spans="1:9" s="120" customFormat="1" ht="36" customHeight="1" thickBot="1">
      <c r="A1" s="299" t="s">
        <v>309</v>
      </c>
      <c r="B1" s="299"/>
      <c r="C1" s="299"/>
      <c r="D1" s="299"/>
      <c r="E1" s="299"/>
      <c r="F1" s="299"/>
      <c r="G1" s="299"/>
      <c r="H1" s="299"/>
      <c r="I1" s="299"/>
    </row>
    <row r="2" spans="1:9" ht="19.5" customHeight="1">
      <c r="A2" s="303" t="s">
        <v>0</v>
      </c>
      <c r="B2" s="306" t="s">
        <v>1</v>
      </c>
      <c r="C2" s="297" t="s">
        <v>2</v>
      </c>
      <c r="D2" s="297" t="s">
        <v>3</v>
      </c>
      <c r="E2" s="300" t="s">
        <v>4</v>
      </c>
      <c r="F2" s="300"/>
      <c r="G2" s="300"/>
      <c r="H2" s="286" t="s">
        <v>5</v>
      </c>
      <c r="I2" s="256" t="s">
        <v>300</v>
      </c>
    </row>
    <row r="3" spans="1:9" ht="66" customHeight="1">
      <c r="A3" s="304"/>
      <c r="B3" s="307"/>
      <c r="C3" s="298"/>
      <c r="D3" s="298"/>
      <c r="E3" s="239" t="s">
        <v>6</v>
      </c>
      <c r="F3" s="239" t="s">
        <v>7</v>
      </c>
      <c r="G3" s="239" t="s">
        <v>8</v>
      </c>
      <c r="H3" s="287"/>
      <c r="I3" s="257"/>
    </row>
    <row r="4" spans="1:9" ht="17.25" customHeight="1">
      <c r="A4" s="304" t="s">
        <v>9</v>
      </c>
      <c r="B4" s="31" t="s">
        <v>10</v>
      </c>
      <c r="C4" s="33">
        <v>1</v>
      </c>
      <c r="D4" s="33">
        <v>4</v>
      </c>
      <c r="E4" s="33">
        <v>4</v>
      </c>
      <c r="F4" s="33"/>
      <c r="G4" s="33"/>
      <c r="H4" s="32" t="s">
        <v>11</v>
      </c>
      <c r="I4" s="125"/>
    </row>
    <row r="5" spans="1:9" ht="17.25" customHeight="1">
      <c r="A5" s="304"/>
      <c r="B5" s="31" t="s">
        <v>12</v>
      </c>
      <c r="C5" s="33">
        <v>1</v>
      </c>
      <c r="D5" s="33">
        <v>5</v>
      </c>
      <c r="E5" s="33">
        <v>3</v>
      </c>
      <c r="F5" s="33"/>
      <c r="G5" s="33">
        <v>2</v>
      </c>
      <c r="H5" s="32" t="s">
        <v>11</v>
      </c>
      <c r="I5" s="125" t="s">
        <v>301</v>
      </c>
    </row>
    <row r="6" spans="1:9" ht="17.25" customHeight="1">
      <c r="A6" s="304"/>
      <c r="B6" s="31" t="s">
        <v>13</v>
      </c>
      <c r="C6" s="33">
        <v>1</v>
      </c>
      <c r="D6" s="33">
        <v>4</v>
      </c>
      <c r="E6" s="33">
        <v>4</v>
      </c>
      <c r="F6" s="33"/>
      <c r="G6" s="33"/>
      <c r="H6" s="32" t="s">
        <v>14</v>
      </c>
      <c r="I6" s="125"/>
    </row>
    <row r="7" spans="1:9" ht="17.25" customHeight="1">
      <c r="A7" s="304"/>
      <c r="B7" s="31" t="s">
        <v>15</v>
      </c>
      <c r="C7" s="33">
        <v>1</v>
      </c>
      <c r="D7" s="33">
        <v>1</v>
      </c>
      <c r="E7" s="33">
        <v>1</v>
      </c>
      <c r="F7" s="33"/>
      <c r="G7" s="33"/>
      <c r="H7" s="32" t="s">
        <v>14</v>
      </c>
      <c r="I7" s="125"/>
    </row>
    <row r="8" spans="1:9" ht="17.25" customHeight="1">
      <c r="A8" s="304"/>
      <c r="B8" s="31" t="s">
        <v>16</v>
      </c>
      <c r="C8" s="33">
        <v>2</v>
      </c>
      <c r="D8" s="33">
        <v>4</v>
      </c>
      <c r="E8" s="33">
        <v>4</v>
      </c>
      <c r="F8" s="33"/>
      <c r="G8" s="33"/>
      <c r="H8" s="32" t="s">
        <v>11</v>
      </c>
      <c r="I8" s="125"/>
    </row>
    <row r="9" spans="1:9" ht="17.25" customHeight="1">
      <c r="A9" s="304"/>
      <c r="B9" s="127" t="s">
        <v>17</v>
      </c>
      <c r="C9" s="33"/>
      <c r="D9" s="127">
        <f>SUM(D4:D8)</f>
        <v>18</v>
      </c>
      <c r="E9" s="127"/>
      <c r="F9" s="127"/>
      <c r="G9" s="127"/>
      <c r="H9" s="32"/>
      <c r="I9" s="125"/>
    </row>
    <row r="10" spans="1:9" ht="17.25" customHeight="1">
      <c r="A10" s="304" t="s">
        <v>18</v>
      </c>
      <c r="B10" s="31" t="s">
        <v>100</v>
      </c>
      <c r="C10" s="33">
        <v>2</v>
      </c>
      <c r="D10" s="33">
        <v>5</v>
      </c>
      <c r="E10" s="33">
        <v>5</v>
      </c>
      <c r="F10" s="33"/>
      <c r="G10" s="127"/>
      <c r="H10" s="32" t="s">
        <v>11</v>
      </c>
      <c r="I10" s="125" t="s">
        <v>297</v>
      </c>
    </row>
    <row r="11" spans="1:9" ht="17.25" customHeight="1">
      <c r="A11" s="304"/>
      <c r="B11" s="127" t="s">
        <v>17</v>
      </c>
      <c r="C11" s="33"/>
      <c r="D11" s="127">
        <v>5</v>
      </c>
      <c r="E11" s="33"/>
      <c r="F11" s="33"/>
      <c r="G11" s="33"/>
      <c r="H11" s="32"/>
      <c r="I11" s="125"/>
    </row>
    <row r="12" spans="1:9" ht="17.25" customHeight="1">
      <c r="A12" s="304" t="s">
        <v>25</v>
      </c>
      <c r="B12" s="41" t="s">
        <v>101</v>
      </c>
      <c r="C12" s="26">
        <v>1</v>
      </c>
      <c r="D12" s="26">
        <v>4</v>
      </c>
      <c r="E12" s="26">
        <v>4</v>
      </c>
      <c r="F12" s="31"/>
      <c r="G12" s="33"/>
      <c r="H12" s="32" t="s">
        <v>11</v>
      </c>
      <c r="I12" s="125" t="s">
        <v>297</v>
      </c>
    </row>
    <row r="13" spans="1:9" s="137" customFormat="1" ht="17.25" customHeight="1">
      <c r="A13" s="304"/>
      <c r="B13" s="31" t="s">
        <v>102</v>
      </c>
      <c r="C13" s="33">
        <v>1</v>
      </c>
      <c r="D13" s="33">
        <v>4</v>
      </c>
      <c r="E13" s="33">
        <v>4</v>
      </c>
      <c r="F13" s="141"/>
      <c r="G13" s="141"/>
      <c r="H13" s="32" t="s">
        <v>11</v>
      </c>
      <c r="I13" s="125" t="s">
        <v>301</v>
      </c>
    </row>
    <row r="14" spans="1:9" s="138" customFormat="1" ht="17.25" customHeight="1">
      <c r="A14" s="304"/>
      <c r="B14" s="31" t="s">
        <v>103</v>
      </c>
      <c r="C14" s="33">
        <v>2</v>
      </c>
      <c r="D14" s="33">
        <v>5</v>
      </c>
      <c r="E14" s="33">
        <v>5</v>
      </c>
      <c r="F14" s="33"/>
      <c r="G14" s="33"/>
      <c r="H14" s="32" t="s">
        <v>11</v>
      </c>
      <c r="I14" s="125" t="s">
        <v>301</v>
      </c>
    </row>
    <row r="15" spans="1:9" s="139" customFormat="1" ht="17.25" customHeight="1">
      <c r="A15" s="304"/>
      <c r="B15" s="31" t="s">
        <v>104</v>
      </c>
      <c r="C15" s="33">
        <v>2</v>
      </c>
      <c r="D15" s="32">
        <v>4</v>
      </c>
      <c r="E15" s="32">
        <v>4</v>
      </c>
      <c r="F15" s="33"/>
      <c r="G15" s="33"/>
      <c r="H15" s="32" t="s">
        <v>11</v>
      </c>
      <c r="I15" s="125" t="s">
        <v>297</v>
      </c>
    </row>
    <row r="16" spans="1:9" ht="17.25" customHeight="1">
      <c r="A16" s="304"/>
      <c r="B16" s="31" t="s">
        <v>105</v>
      </c>
      <c r="C16" s="33">
        <v>3</v>
      </c>
      <c r="D16" s="33">
        <v>5</v>
      </c>
      <c r="E16" s="33">
        <v>5</v>
      </c>
      <c r="F16" s="33"/>
      <c r="G16" s="33"/>
      <c r="H16" s="32" t="s">
        <v>11</v>
      </c>
      <c r="I16" s="125" t="s">
        <v>301</v>
      </c>
    </row>
    <row r="17" spans="1:9" ht="17.25" customHeight="1">
      <c r="A17" s="304"/>
      <c r="B17" s="31" t="s">
        <v>106</v>
      </c>
      <c r="C17" s="33">
        <v>3</v>
      </c>
      <c r="D17" s="33">
        <v>5</v>
      </c>
      <c r="E17" s="33">
        <v>5</v>
      </c>
      <c r="F17" s="33"/>
      <c r="G17" s="33"/>
      <c r="H17" s="32" t="s">
        <v>11</v>
      </c>
      <c r="I17" s="125" t="s">
        <v>301</v>
      </c>
    </row>
    <row r="18" spans="1:9" ht="17.25" customHeight="1">
      <c r="A18" s="304"/>
      <c r="B18" s="31" t="s">
        <v>107</v>
      </c>
      <c r="C18" s="33">
        <v>3</v>
      </c>
      <c r="D18" s="33">
        <v>4</v>
      </c>
      <c r="E18" s="33">
        <v>4</v>
      </c>
      <c r="F18" s="33"/>
      <c r="G18" s="127"/>
      <c r="H18" s="32" t="s">
        <v>11</v>
      </c>
      <c r="I18" s="125" t="s">
        <v>301</v>
      </c>
    </row>
    <row r="19" spans="1:9" ht="17.25" customHeight="1">
      <c r="A19" s="304"/>
      <c r="B19" s="31" t="s">
        <v>108</v>
      </c>
      <c r="C19" s="33">
        <v>4</v>
      </c>
      <c r="D19" s="33">
        <v>4</v>
      </c>
      <c r="E19" s="33">
        <v>1</v>
      </c>
      <c r="F19" s="33">
        <v>3</v>
      </c>
      <c r="G19" s="33"/>
      <c r="H19" s="32" t="s">
        <v>11</v>
      </c>
      <c r="I19" s="125" t="s">
        <v>297</v>
      </c>
    </row>
    <row r="20" spans="1:9" ht="17.25" customHeight="1">
      <c r="A20" s="304"/>
      <c r="B20" s="31" t="s">
        <v>109</v>
      </c>
      <c r="C20" s="32">
        <v>4</v>
      </c>
      <c r="D20" s="32">
        <v>4</v>
      </c>
      <c r="E20" s="32">
        <v>4</v>
      </c>
      <c r="F20" s="33"/>
      <c r="G20" s="33"/>
      <c r="H20" s="32" t="s">
        <v>11</v>
      </c>
      <c r="I20" s="125" t="s">
        <v>301</v>
      </c>
    </row>
    <row r="21" spans="1:9" s="138" customFormat="1" ht="17.25" customHeight="1">
      <c r="A21" s="304"/>
      <c r="B21" s="127" t="s">
        <v>17</v>
      </c>
      <c r="C21" s="33"/>
      <c r="D21" s="127">
        <f>SUM(D12:D20)</f>
        <v>39</v>
      </c>
      <c r="E21" s="33"/>
      <c r="F21" s="33"/>
      <c r="G21" s="33"/>
      <c r="H21" s="32"/>
      <c r="I21" s="125"/>
    </row>
    <row r="22" spans="1:9" s="137" customFormat="1" ht="17.25" customHeight="1">
      <c r="A22" s="304"/>
      <c r="B22" s="31" t="s">
        <v>110</v>
      </c>
      <c r="C22" s="33">
        <v>4</v>
      </c>
      <c r="D22" s="33">
        <v>2</v>
      </c>
      <c r="E22" s="33"/>
      <c r="F22" s="33">
        <v>2</v>
      </c>
      <c r="G22" s="33"/>
      <c r="H22" s="32" t="s">
        <v>14</v>
      </c>
      <c r="I22" s="125"/>
    </row>
    <row r="23" spans="1:9" ht="30.75" customHeight="1">
      <c r="A23" s="304"/>
      <c r="B23" s="31" t="s">
        <v>111</v>
      </c>
      <c r="C23" s="33">
        <v>4</v>
      </c>
      <c r="D23" s="33">
        <v>1</v>
      </c>
      <c r="E23" s="33">
        <v>1</v>
      </c>
      <c r="F23" s="33"/>
      <c r="G23" s="33"/>
      <c r="H23" s="32" t="s">
        <v>14</v>
      </c>
      <c r="I23" s="125"/>
    </row>
    <row r="24" spans="1:9" ht="17.25" customHeight="1">
      <c r="A24" s="304"/>
      <c r="B24" s="31" t="s">
        <v>112</v>
      </c>
      <c r="C24" s="33">
        <v>5</v>
      </c>
      <c r="D24" s="33">
        <v>10</v>
      </c>
      <c r="E24" s="33"/>
      <c r="F24" s="33">
        <v>10</v>
      </c>
      <c r="G24" s="33"/>
      <c r="H24" s="32" t="s">
        <v>11</v>
      </c>
      <c r="I24" s="125"/>
    </row>
    <row r="25" spans="1:9" ht="17.25" customHeight="1">
      <c r="A25" s="304"/>
      <c r="B25" s="127" t="s">
        <v>17</v>
      </c>
      <c r="C25" s="33"/>
      <c r="D25" s="127">
        <f>SUM(D22:D24)</f>
        <v>13</v>
      </c>
      <c r="E25" s="127"/>
      <c r="F25" s="127"/>
      <c r="G25" s="127"/>
      <c r="H25" s="32"/>
      <c r="I25" s="125"/>
    </row>
    <row r="26" spans="1:9" s="135" customFormat="1" ht="17.25" customHeight="1">
      <c r="A26" s="305" t="s">
        <v>57</v>
      </c>
      <c r="B26" s="31" t="s">
        <v>113</v>
      </c>
      <c r="C26" s="32">
        <v>3</v>
      </c>
      <c r="D26" s="33">
        <v>3</v>
      </c>
      <c r="E26" s="33">
        <v>3</v>
      </c>
      <c r="F26" s="33"/>
      <c r="G26" s="33"/>
      <c r="H26" s="32" t="s">
        <v>14</v>
      </c>
      <c r="I26" s="125"/>
    </row>
    <row r="27" spans="1:9" s="138" customFormat="1" ht="17.25" customHeight="1">
      <c r="A27" s="305"/>
      <c r="B27" s="31" t="s">
        <v>114</v>
      </c>
      <c r="C27" s="33">
        <v>4</v>
      </c>
      <c r="D27" s="33">
        <v>3</v>
      </c>
      <c r="E27" s="33">
        <v>3</v>
      </c>
      <c r="F27" s="33"/>
      <c r="G27" s="33"/>
      <c r="H27" s="32" t="s">
        <v>14</v>
      </c>
      <c r="I27" s="125"/>
    </row>
    <row r="28" spans="1:9" ht="17.25" customHeight="1">
      <c r="A28" s="305"/>
      <c r="B28" s="128" t="s">
        <v>17</v>
      </c>
      <c r="C28" s="32"/>
      <c r="D28" s="128">
        <f>SUM(D26:D27)</f>
        <v>6</v>
      </c>
      <c r="E28" s="128"/>
      <c r="F28" s="128"/>
      <c r="G28" s="128"/>
      <c r="H28" s="32"/>
      <c r="I28" s="125"/>
    </row>
    <row r="29" spans="1:9" ht="17.25" customHeight="1">
      <c r="A29" s="305" t="s">
        <v>36</v>
      </c>
      <c r="B29" s="126" t="s">
        <v>37</v>
      </c>
      <c r="C29" s="32">
        <v>2</v>
      </c>
      <c r="D29" s="32">
        <v>2</v>
      </c>
      <c r="E29" s="32">
        <v>2</v>
      </c>
      <c r="F29" s="32"/>
      <c r="G29" s="32"/>
      <c r="H29" s="32" t="s">
        <v>14</v>
      </c>
      <c r="I29" s="125"/>
    </row>
    <row r="30" spans="1:9" ht="17.25" customHeight="1">
      <c r="A30" s="305"/>
      <c r="B30" s="126" t="s">
        <v>38</v>
      </c>
      <c r="C30" s="32">
        <v>3</v>
      </c>
      <c r="D30" s="32">
        <v>1</v>
      </c>
      <c r="E30" s="32">
        <v>1</v>
      </c>
      <c r="F30" s="32"/>
      <c r="G30" s="32"/>
      <c r="H30" s="32" t="s">
        <v>14</v>
      </c>
      <c r="I30" s="125"/>
    </row>
    <row r="31" spans="1:9" ht="17.25" customHeight="1">
      <c r="A31" s="305"/>
      <c r="B31" s="128" t="s">
        <v>17</v>
      </c>
      <c r="C31" s="32"/>
      <c r="D31" s="128">
        <f>SUM(D29:D30)</f>
        <v>3</v>
      </c>
      <c r="E31" s="128"/>
      <c r="F31" s="128"/>
      <c r="G31" s="128"/>
      <c r="H31" s="237"/>
      <c r="I31" s="142"/>
    </row>
    <row r="32" spans="1:9" ht="17.25" customHeight="1" thickBot="1">
      <c r="A32" s="301" t="s">
        <v>39</v>
      </c>
      <c r="B32" s="302"/>
      <c r="C32" s="129"/>
      <c r="D32" s="130">
        <f>D31+D28+D25+D21+D11+D9</f>
        <v>84</v>
      </c>
      <c r="E32" s="130"/>
      <c r="F32" s="130"/>
      <c r="G32" s="130"/>
      <c r="H32" s="238"/>
      <c r="I32" s="143"/>
    </row>
    <row r="33" spans="1:7" ht="17.25" customHeight="1">
      <c r="A33" s="131" t="s">
        <v>40</v>
      </c>
      <c r="B33" s="132" t="s">
        <v>60</v>
      </c>
      <c r="C33" s="132"/>
      <c r="D33" s="132"/>
      <c r="E33" s="132"/>
      <c r="F33" s="132"/>
      <c r="G33" s="132"/>
    </row>
    <row r="34" spans="1:7" ht="17.25" customHeight="1">
      <c r="A34" s="131"/>
      <c r="B34" s="132"/>
      <c r="C34" s="132"/>
      <c r="D34" s="132"/>
      <c r="E34" s="132"/>
      <c r="F34" s="132"/>
      <c r="G34" s="132"/>
    </row>
    <row r="35" spans="1:7" ht="17.25" customHeight="1">
      <c r="A35" s="131" t="s">
        <v>42</v>
      </c>
      <c r="B35" s="132"/>
      <c r="C35" s="133"/>
      <c r="D35" s="134" t="s">
        <v>43</v>
      </c>
      <c r="E35" s="132"/>
      <c r="F35" s="132"/>
      <c r="G35" s="123"/>
    </row>
    <row r="36" spans="1:9" s="140" customFormat="1" ht="17.25" customHeight="1">
      <c r="A36" s="131"/>
      <c r="B36" s="132"/>
      <c r="C36" s="133"/>
      <c r="D36" s="134" t="s">
        <v>44</v>
      </c>
      <c r="E36" s="133"/>
      <c r="F36" s="144"/>
      <c r="G36" s="145"/>
      <c r="H36" s="145"/>
      <c r="I36" s="145"/>
    </row>
    <row r="37" spans="1:9" ht="19.5" customHeight="1">
      <c r="A37" s="131"/>
      <c r="B37" s="132"/>
      <c r="C37" s="132"/>
      <c r="D37" s="132"/>
      <c r="E37" s="133"/>
      <c r="F37" s="132"/>
      <c r="H37" s="122"/>
      <c r="I37" s="122"/>
    </row>
    <row r="38" spans="1:6" ht="14.25">
      <c r="A38" s="131"/>
      <c r="B38" s="132"/>
      <c r="C38" s="132"/>
      <c r="D38" s="132"/>
      <c r="E38" s="132"/>
      <c r="F38" s="132"/>
    </row>
    <row r="39" spans="1:6" ht="14.25">
      <c r="A39" s="131"/>
      <c r="B39" s="132"/>
      <c r="C39" s="132"/>
      <c r="D39" s="132"/>
      <c r="E39" s="132"/>
      <c r="F39" s="132"/>
    </row>
    <row r="40" spans="1:6" ht="14.25">
      <c r="A40" s="131"/>
      <c r="B40" s="132"/>
      <c r="C40" s="132"/>
      <c r="D40" s="132"/>
      <c r="E40" s="132"/>
      <c r="F40" s="132"/>
    </row>
    <row r="41" spans="1:9" ht="14.25">
      <c r="A41" s="123"/>
      <c r="B41" s="123"/>
      <c r="C41" s="123"/>
      <c r="D41" s="123"/>
      <c r="E41" s="123"/>
      <c r="F41" s="123"/>
      <c r="G41" s="123"/>
      <c r="H41" s="136"/>
      <c r="I41" s="136"/>
    </row>
    <row r="55" spans="1:9" ht="14.25">
      <c r="A55" s="123"/>
      <c r="B55" s="123"/>
      <c r="C55" s="123"/>
      <c r="D55" s="123"/>
      <c r="E55" s="123"/>
      <c r="F55" s="123"/>
      <c r="G55" s="123"/>
      <c r="H55" s="136"/>
      <c r="I55" s="136"/>
    </row>
  </sheetData>
  <sheetProtection/>
  <mergeCells count="14">
    <mergeCell ref="A32:B32"/>
    <mergeCell ref="A2:A3"/>
    <mergeCell ref="A4:A9"/>
    <mergeCell ref="A10:A11"/>
    <mergeCell ref="A12:A25"/>
    <mergeCell ref="A26:A28"/>
    <mergeCell ref="A29:A31"/>
    <mergeCell ref="B2:B3"/>
    <mergeCell ref="C2:C3"/>
    <mergeCell ref="D2:D3"/>
    <mergeCell ref="H2:H3"/>
    <mergeCell ref="I2:I3"/>
    <mergeCell ref="A1:I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I37"/>
  <sheetViews>
    <sheetView zoomScalePageLayoutView="0" workbookViewId="0" topLeftCell="A13">
      <selection activeCell="B26" sqref="B26:H27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6.625" style="50" customWidth="1"/>
    <col min="8" max="9" width="6.625" style="72" customWidth="1"/>
  </cols>
  <sheetData>
    <row r="1" spans="1:9" s="69" customFormat="1" ht="36" customHeight="1" thickBot="1">
      <c r="A1" s="258" t="s">
        <v>310</v>
      </c>
      <c r="B1" s="258"/>
      <c r="C1" s="258"/>
      <c r="D1" s="258"/>
      <c r="E1" s="258"/>
      <c r="F1" s="258"/>
      <c r="G1" s="258"/>
      <c r="H1" s="258"/>
      <c r="I1" s="258"/>
    </row>
    <row r="2" spans="1:9" ht="19.5" customHeight="1">
      <c r="A2" s="310" t="s">
        <v>0</v>
      </c>
      <c r="B2" s="313" t="s">
        <v>1</v>
      </c>
      <c r="C2" s="315" t="s">
        <v>2</v>
      </c>
      <c r="D2" s="315" t="s">
        <v>3</v>
      </c>
      <c r="E2" s="317" t="s">
        <v>4</v>
      </c>
      <c r="F2" s="317"/>
      <c r="G2" s="317"/>
      <c r="H2" s="254" t="s">
        <v>5</v>
      </c>
      <c r="I2" s="256" t="s">
        <v>300</v>
      </c>
    </row>
    <row r="3" spans="1:9" ht="66" customHeight="1">
      <c r="A3" s="311"/>
      <c r="B3" s="314"/>
      <c r="C3" s="316"/>
      <c r="D3" s="316"/>
      <c r="E3" s="241" t="s">
        <v>6</v>
      </c>
      <c r="F3" s="241" t="s">
        <v>7</v>
      </c>
      <c r="G3" s="241" t="s">
        <v>8</v>
      </c>
      <c r="H3" s="255"/>
      <c r="I3" s="257"/>
    </row>
    <row r="4" spans="1:9" ht="17.25" customHeight="1">
      <c r="A4" s="311" t="s">
        <v>9</v>
      </c>
      <c r="B4" s="18" t="s">
        <v>10</v>
      </c>
      <c r="C4" s="19">
        <v>1</v>
      </c>
      <c r="D4" s="19">
        <v>4</v>
      </c>
      <c r="E4" s="19">
        <v>4</v>
      </c>
      <c r="F4" s="19"/>
      <c r="G4" s="19"/>
      <c r="H4" s="9" t="s">
        <v>11</v>
      </c>
      <c r="I4" s="52"/>
    </row>
    <row r="5" spans="1:9" ht="17.25" customHeight="1">
      <c r="A5" s="312"/>
      <c r="B5" s="18" t="s">
        <v>12</v>
      </c>
      <c r="C5" s="19">
        <v>1</v>
      </c>
      <c r="D5" s="19">
        <v>5</v>
      </c>
      <c r="E5" s="19">
        <v>3</v>
      </c>
      <c r="F5" s="19"/>
      <c r="G5" s="19">
        <v>2</v>
      </c>
      <c r="H5" s="9" t="s">
        <v>11</v>
      </c>
      <c r="I5" s="52" t="s">
        <v>298</v>
      </c>
    </row>
    <row r="6" spans="1:9" ht="17.25" customHeight="1">
      <c r="A6" s="312"/>
      <c r="B6" s="18" t="s">
        <v>15</v>
      </c>
      <c r="C6" s="19">
        <v>1</v>
      </c>
      <c r="D6" s="19">
        <v>1</v>
      </c>
      <c r="E6" s="19">
        <v>1</v>
      </c>
      <c r="F6" s="19"/>
      <c r="G6" s="19"/>
      <c r="H6" s="9" t="s">
        <v>14</v>
      </c>
      <c r="I6" s="52"/>
    </row>
    <row r="7" spans="1:9" ht="17.25" customHeight="1">
      <c r="A7" s="312"/>
      <c r="B7" s="18" t="s">
        <v>16</v>
      </c>
      <c r="C7" s="19">
        <v>2</v>
      </c>
      <c r="D7" s="19">
        <v>4</v>
      </c>
      <c r="E7" s="19">
        <v>4</v>
      </c>
      <c r="F7" s="19"/>
      <c r="G7" s="19"/>
      <c r="H7" s="9" t="s">
        <v>11</v>
      </c>
      <c r="I7" s="52"/>
    </row>
    <row r="8" spans="1:9" ht="17.25" customHeight="1">
      <c r="A8" s="312"/>
      <c r="B8" s="18" t="s">
        <v>129</v>
      </c>
      <c r="C8" s="19">
        <v>2</v>
      </c>
      <c r="D8" s="19">
        <v>3</v>
      </c>
      <c r="E8" s="19">
        <v>3</v>
      </c>
      <c r="F8" s="19"/>
      <c r="G8" s="19"/>
      <c r="H8" s="9" t="s">
        <v>14</v>
      </c>
      <c r="I8" s="52"/>
    </row>
    <row r="9" spans="1:9" ht="17.25" customHeight="1">
      <c r="A9" s="312"/>
      <c r="B9" s="205" t="s">
        <v>17</v>
      </c>
      <c r="C9" s="19"/>
      <c r="D9" s="205">
        <f>SUM(D4:D8)</f>
        <v>17</v>
      </c>
      <c r="E9" s="205"/>
      <c r="F9" s="205"/>
      <c r="G9" s="205"/>
      <c r="H9" s="9"/>
      <c r="I9" s="52"/>
    </row>
    <row r="10" spans="1:9" ht="17.25" customHeight="1">
      <c r="A10" s="311" t="s">
        <v>18</v>
      </c>
      <c r="B10" s="21" t="s">
        <v>257</v>
      </c>
      <c r="C10" s="26">
        <v>1</v>
      </c>
      <c r="D10" s="22">
        <v>5</v>
      </c>
      <c r="E10" s="22">
        <v>4</v>
      </c>
      <c r="F10" s="22">
        <v>1</v>
      </c>
      <c r="G10" s="19"/>
      <c r="H10" s="9" t="s">
        <v>11</v>
      </c>
      <c r="I10" s="52" t="s">
        <v>297</v>
      </c>
    </row>
    <row r="11" spans="1:9" ht="17.25" customHeight="1">
      <c r="A11" s="311"/>
      <c r="B11" s="23" t="s">
        <v>130</v>
      </c>
      <c r="C11" s="26">
        <v>1</v>
      </c>
      <c r="D11" s="26">
        <v>5</v>
      </c>
      <c r="E11" s="26">
        <v>5</v>
      </c>
      <c r="F11" s="26"/>
      <c r="G11" s="19"/>
      <c r="H11" s="9" t="s">
        <v>11</v>
      </c>
      <c r="I11" s="52" t="s">
        <v>297</v>
      </c>
    </row>
    <row r="12" spans="1:9" ht="17.25" customHeight="1">
      <c r="A12" s="311"/>
      <c r="B12" s="23" t="s">
        <v>132</v>
      </c>
      <c r="C12" s="26">
        <v>2</v>
      </c>
      <c r="D12" s="26">
        <v>5</v>
      </c>
      <c r="E12" s="26">
        <v>5</v>
      </c>
      <c r="F12" s="26"/>
      <c r="G12" s="19"/>
      <c r="H12" s="9" t="s">
        <v>11</v>
      </c>
      <c r="I12" s="52"/>
    </row>
    <row r="13" spans="1:9" ht="17.25" customHeight="1">
      <c r="A13" s="311"/>
      <c r="B13" s="23" t="s">
        <v>133</v>
      </c>
      <c r="C13" s="26">
        <v>2</v>
      </c>
      <c r="D13" s="26">
        <v>2</v>
      </c>
      <c r="E13" s="26"/>
      <c r="F13" s="26">
        <v>2</v>
      </c>
      <c r="G13" s="13"/>
      <c r="H13" s="9" t="s">
        <v>11</v>
      </c>
      <c r="I13" s="52"/>
    </row>
    <row r="14" spans="1:9" ht="17.25" customHeight="1">
      <c r="A14" s="311"/>
      <c r="B14" s="205" t="s">
        <v>17</v>
      </c>
      <c r="C14" s="22"/>
      <c r="D14" s="78">
        <f>SUM(D10:D13)</f>
        <v>17</v>
      </c>
      <c r="E14" s="26"/>
      <c r="F14" s="22"/>
      <c r="G14" s="205"/>
      <c r="H14" s="9"/>
      <c r="I14" s="52"/>
    </row>
    <row r="15" spans="1:9" ht="17.25" customHeight="1">
      <c r="A15" s="311" t="s">
        <v>25</v>
      </c>
      <c r="B15" s="23" t="s">
        <v>256</v>
      </c>
      <c r="C15" s="26">
        <v>3</v>
      </c>
      <c r="D15" s="26">
        <v>5</v>
      </c>
      <c r="E15" s="26">
        <v>5</v>
      </c>
      <c r="F15" s="26"/>
      <c r="G15" s="19"/>
      <c r="H15" s="9" t="s">
        <v>11</v>
      </c>
      <c r="I15" s="52" t="s">
        <v>297</v>
      </c>
    </row>
    <row r="16" spans="1:9" ht="17.25" customHeight="1">
      <c r="A16" s="311"/>
      <c r="B16" s="23" t="s">
        <v>255</v>
      </c>
      <c r="C16" s="26">
        <v>3</v>
      </c>
      <c r="D16" s="26">
        <v>5</v>
      </c>
      <c r="E16" s="26">
        <v>5</v>
      </c>
      <c r="F16" s="22"/>
      <c r="G16" s="19"/>
      <c r="H16" s="9" t="s">
        <v>11</v>
      </c>
      <c r="I16" s="52"/>
    </row>
    <row r="17" spans="1:9" ht="17.25" customHeight="1">
      <c r="A17" s="311"/>
      <c r="B17" s="23" t="s">
        <v>254</v>
      </c>
      <c r="C17" s="26">
        <v>3</v>
      </c>
      <c r="D17" s="26">
        <v>5</v>
      </c>
      <c r="E17" s="26">
        <v>5</v>
      </c>
      <c r="F17" s="26"/>
      <c r="G17" s="19"/>
      <c r="H17" s="9" t="s">
        <v>11</v>
      </c>
      <c r="I17" s="52"/>
    </row>
    <row r="18" spans="1:9" ht="17.25" customHeight="1">
      <c r="A18" s="311"/>
      <c r="B18" s="23" t="s">
        <v>138</v>
      </c>
      <c r="C18" s="22">
        <v>3</v>
      </c>
      <c r="D18" s="26">
        <v>5</v>
      </c>
      <c r="E18" s="26">
        <v>5</v>
      </c>
      <c r="F18" s="22"/>
      <c r="G18" s="205"/>
      <c r="H18" s="9" t="s">
        <v>11</v>
      </c>
      <c r="I18" s="52" t="s">
        <v>297</v>
      </c>
    </row>
    <row r="19" spans="1:9" ht="17.25" customHeight="1">
      <c r="A19" s="311"/>
      <c r="B19" s="23" t="s">
        <v>253</v>
      </c>
      <c r="C19" s="26">
        <v>4</v>
      </c>
      <c r="D19" s="26">
        <v>3</v>
      </c>
      <c r="E19" s="26"/>
      <c r="F19" s="26">
        <v>3</v>
      </c>
      <c r="G19" s="205"/>
      <c r="H19" s="9" t="s">
        <v>11</v>
      </c>
      <c r="I19" s="52"/>
    </row>
    <row r="20" spans="1:9" ht="17.25" customHeight="1">
      <c r="A20" s="311"/>
      <c r="B20" s="23" t="s">
        <v>252</v>
      </c>
      <c r="C20" s="26">
        <v>4</v>
      </c>
      <c r="D20" s="26">
        <v>5</v>
      </c>
      <c r="E20" s="26">
        <v>5</v>
      </c>
      <c r="F20" s="22"/>
      <c r="G20" s="205"/>
      <c r="H20" s="9" t="s">
        <v>11</v>
      </c>
      <c r="I20" s="52" t="s">
        <v>297</v>
      </c>
    </row>
    <row r="21" spans="1:9" ht="17.25" customHeight="1">
      <c r="A21" s="311"/>
      <c r="B21" s="205" t="s">
        <v>17</v>
      </c>
      <c r="C21" s="22"/>
      <c r="D21" s="78">
        <f>SUM(D15:D20)</f>
        <v>28</v>
      </c>
      <c r="E21" s="26"/>
      <c r="F21" s="22"/>
      <c r="G21" s="205"/>
      <c r="H21" s="240"/>
      <c r="I21" s="54"/>
    </row>
    <row r="22" spans="1:9" ht="17.25" customHeight="1">
      <c r="A22" s="311"/>
      <c r="B22" s="18" t="s">
        <v>251</v>
      </c>
      <c r="C22" s="19">
        <v>4</v>
      </c>
      <c r="D22" s="19">
        <v>2</v>
      </c>
      <c r="E22" s="19"/>
      <c r="F22" s="19">
        <v>2</v>
      </c>
      <c r="G22" s="19"/>
      <c r="H22" s="9" t="s">
        <v>14</v>
      </c>
      <c r="I22" s="52"/>
    </row>
    <row r="23" spans="1:9" ht="27.75" customHeight="1">
      <c r="A23" s="311"/>
      <c r="B23" s="18" t="s">
        <v>250</v>
      </c>
      <c r="C23" s="19">
        <v>4</v>
      </c>
      <c r="D23" s="19">
        <v>1</v>
      </c>
      <c r="E23" s="19">
        <v>1</v>
      </c>
      <c r="F23" s="19"/>
      <c r="G23" s="19"/>
      <c r="H23" s="9" t="s">
        <v>14</v>
      </c>
      <c r="I23" s="52"/>
    </row>
    <row r="24" spans="1:9" ht="17.25" customHeight="1">
      <c r="A24" s="311"/>
      <c r="B24" s="206" t="s">
        <v>249</v>
      </c>
      <c r="C24" s="19">
        <v>5</v>
      </c>
      <c r="D24" s="19">
        <v>10</v>
      </c>
      <c r="E24" s="19"/>
      <c r="F24" s="19">
        <v>10</v>
      </c>
      <c r="G24" s="19"/>
      <c r="H24" s="9" t="s">
        <v>11</v>
      </c>
      <c r="I24" s="52"/>
    </row>
    <row r="25" spans="1:9" ht="17.25" customHeight="1">
      <c r="A25" s="311"/>
      <c r="B25" s="205" t="s">
        <v>17</v>
      </c>
      <c r="C25" s="19"/>
      <c r="D25" s="205">
        <f>SUM(D22:D24)</f>
        <v>13</v>
      </c>
      <c r="E25" s="205"/>
      <c r="F25" s="205"/>
      <c r="G25" s="19"/>
      <c r="H25" s="240"/>
      <c r="I25" s="54"/>
    </row>
    <row r="26" spans="1:9" ht="17.25" customHeight="1">
      <c r="A26" s="311" t="s">
        <v>57</v>
      </c>
      <c r="B26" s="21" t="s">
        <v>145</v>
      </c>
      <c r="C26" s="22">
        <v>2</v>
      </c>
      <c r="D26" s="22">
        <v>3</v>
      </c>
      <c r="E26" s="22">
        <v>3</v>
      </c>
      <c r="F26" s="91"/>
      <c r="G26" s="19"/>
      <c r="H26" s="9" t="s">
        <v>14</v>
      </c>
      <c r="I26" s="52"/>
    </row>
    <row r="27" spans="1:9" ht="17.25" customHeight="1">
      <c r="A27" s="311"/>
      <c r="B27" s="23" t="s">
        <v>148</v>
      </c>
      <c r="C27" s="26">
        <v>3</v>
      </c>
      <c r="D27" s="26">
        <v>3</v>
      </c>
      <c r="E27" s="26">
        <v>3</v>
      </c>
      <c r="F27" s="22"/>
      <c r="G27" s="19"/>
      <c r="H27" s="9" t="s">
        <v>14</v>
      </c>
      <c r="I27" s="52"/>
    </row>
    <row r="28" spans="1:9" ht="17.25" customHeight="1">
      <c r="A28" s="311"/>
      <c r="B28" s="78" t="s">
        <v>17</v>
      </c>
      <c r="C28" s="26"/>
      <c r="D28" s="78">
        <f>SUM(D26:D27)</f>
        <v>6</v>
      </c>
      <c r="E28" s="78"/>
      <c r="F28" s="78"/>
      <c r="G28" s="205"/>
      <c r="H28" s="240"/>
      <c r="I28" s="54"/>
    </row>
    <row r="29" spans="1:9" ht="17.25" customHeight="1">
      <c r="A29" s="311" t="s">
        <v>36</v>
      </c>
      <c r="B29" s="206" t="s">
        <v>37</v>
      </c>
      <c r="C29" s="19">
        <v>2</v>
      </c>
      <c r="D29" s="19">
        <v>2</v>
      </c>
      <c r="E29" s="19">
        <v>2</v>
      </c>
      <c r="F29" s="19"/>
      <c r="G29" s="19"/>
      <c r="H29" s="9" t="s">
        <v>14</v>
      </c>
      <c r="I29" s="52"/>
    </row>
    <row r="30" spans="1:9" ht="17.25" customHeight="1">
      <c r="A30" s="311"/>
      <c r="B30" s="206" t="s">
        <v>38</v>
      </c>
      <c r="C30" s="19">
        <v>3</v>
      </c>
      <c r="D30" s="19">
        <v>1</v>
      </c>
      <c r="E30" s="19">
        <v>1</v>
      </c>
      <c r="F30" s="19"/>
      <c r="G30" s="19"/>
      <c r="H30" s="9" t="s">
        <v>14</v>
      </c>
      <c r="I30" s="52"/>
    </row>
    <row r="31" spans="1:9" ht="17.25" customHeight="1">
      <c r="A31" s="311"/>
      <c r="B31" s="205" t="s">
        <v>17</v>
      </c>
      <c r="C31" s="19"/>
      <c r="D31" s="205">
        <f>SUM(D29:D30)</f>
        <v>3</v>
      </c>
      <c r="E31" s="205"/>
      <c r="F31" s="205"/>
      <c r="G31" s="205"/>
      <c r="H31" s="240"/>
      <c r="I31" s="54"/>
    </row>
    <row r="32" spans="1:9" ht="17.25" customHeight="1" thickBot="1">
      <c r="A32" s="308" t="s">
        <v>39</v>
      </c>
      <c r="B32" s="309"/>
      <c r="C32" s="204"/>
      <c r="D32" s="203">
        <f>D31+D28+D25+D21+D14+D9</f>
        <v>84</v>
      </c>
      <c r="E32" s="203"/>
      <c r="F32" s="203"/>
      <c r="G32" s="203"/>
      <c r="H32" s="229"/>
      <c r="I32" s="106"/>
    </row>
    <row r="33" spans="1:9" ht="17.25" customHeight="1">
      <c r="A33" s="64" t="s">
        <v>40</v>
      </c>
      <c r="B33" s="68" t="s">
        <v>71</v>
      </c>
      <c r="C33" s="66"/>
      <c r="D33" s="66"/>
      <c r="E33" s="66"/>
      <c r="F33" s="66"/>
      <c r="G33" s="66"/>
      <c r="H33"/>
      <c r="I33"/>
    </row>
    <row r="34" spans="8:9" ht="17.25" customHeight="1">
      <c r="H34"/>
      <c r="I34"/>
    </row>
    <row r="35" spans="1:9" ht="17.25" customHeight="1">
      <c r="A35" s="64" t="s">
        <v>42</v>
      </c>
      <c r="B35" s="68"/>
      <c r="C35" s="66"/>
      <c r="D35" s="65" t="s">
        <v>43</v>
      </c>
      <c r="E35" s="2"/>
      <c r="F35" s="2"/>
      <c r="G35" s="72"/>
      <c r="H35"/>
      <c r="I35"/>
    </row>
    <row r="36" spans="1:9" ht="17.25" customHeight="1">
      <c r="A36" s="64"/>
      <c r="B36" s="68"/>
      <c r="C36" s="66"/>
      <c r="D36" s="65" t="s">
        <v>44</v>
      </c>
      <c r="E36" s="2"/>
      <c r="F36" s="2"/>
      <c r="G36" s="72"/>
      <c r="H36"/>
      <c r="I36"/>
    </row>
    <row r="37" spans="1:9" ht="19.5" customHeight="1">
      <c r="A37" s="64"/>
      <c r="B37" s="68"/>
      <c r="C37" s="66"/>
      <c r="D37" s="66"/>
      <c r="E37" s="66"/>
      <c r="F37" s="66"/>
      <c r="H37"/>
      <c r="I37"/>
    </row>
  </sheetData>
  <sheetProtection/>
  <mergeCells count="14">
    <mergeCell ref="I2:I3"/>
    <mergeCell ref="A1:I1"/>
    <mergeCell ref="C2:C3"/>
    <mergeCell ref="D2:D3"/>
    <mergeCell ref="H2:H3"/>
    <mergeCell ref="E2:G2"/>
    <mergeCell ref="A32:B32"/>
    <mergeCell ref="A2:A3"/>
    <mergeCell ref="A4:A9"/>
    <mergeCell ref="A10:A14"/>
    <mergeCell ref="A15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汪淳</cp:lastModifiedBy>
  <cp:lastPrinted>2019-01-22T07:55:23Z</cp:lastPrinted>
  <dcterms:created xsi:type="dcterms:W3CDTF">1996-12-17T01:32:42Z</dcterms:created>
  <dcterms:modified xsi:type="dcterms:W3CDTF">2019-06-04T02:57:22Z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